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00" yWindow="40" windowWidth="9340" windowHeight="8760" activeTab="1"/>
  </bookViews>
  <sheets>
    <sheet name="GAJUREL2 (1)" sheetId="1" r:id="rId1"/>
    <sheet name="Figure" sheetId="6" r:id="rId2"/>
    <sheet name="Data for figure" sheetId="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3" i="5" l="1"/>
  <c r="AO4" i="5"/>
  <c r="AO5" i="5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2" i="5"/>
  <c r="AM3" i="5"/>
  <c r="AM4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2" i="5"/>
  <c r="AK3" i="5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2" i="5"/>
  <c r="AI3" i="5"/>
  <c r="AI4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2" i="5"/>
  <c r="AG3" i="5"/>
  <c r="AG4" i="5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2" i="5"/>
  <c r="AE3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2" i="5"/>
  <c r="AC3" i="5"/>
  <c r="AC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2" i="5"/>
  <c r="AA3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2" i="5"/>
  <c r="Y3" i="5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2" i="5"/>
  <c r="W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2" i="5"/>
  <c r="U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2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2" i="5"/>
  <c r="AP2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3" i="5"/>
  <c r="AP4" i="5"/>
  <c r="AP5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</calcChain>
</file>

<file path=xl/sharedStrings.xml><?xml version="1.0" encoding="utf-8"?>
<sst xmlns="http://schemas.openxmlformats.org/spreadsheetml/2006/main" count="174" uniqueCount="129">
  <si>
    <t>Nom de l'échantillon</t>
  </si>
  <si>
    <t>Fichier.sam</t>
  </si>
  <si>
    <t>Enregistrement</t>
  </si>
  <si>
    <t>Obscuration ()</t>
  </si>
  <si>
    <t>Résiduel ()</t>
  </si>
  <si>
    <t>Densité (g/cm^3)</t>
  </si>
  <si>
    <t>Surface spécifique (m^2/g))</t>
  </si>
  <si>
    <t>Argiles &lt;2</t>
  </si>
  <si>
    <t>Argiles &lt;3.9</t>
  </si>
  <si>
    <t>Silt</t>
  </si>
  <si>
    <t>sables très fins</t>
  </si>
  <si>
    <t>sables fins</t>
  </si>
  <si>
    <t>sables moyens</t>
  </si>
  <si>
    <t>sables grossiers</t>
  </si>
  <si>
    <t>sables cumulés</t>
  </si>
  <si>
    <t>Mode</t>
  </si>
  <si>
    <t>Médiane</t>
  </si>
  <si>
    <t>Médiane de Folk</t>
  </si>
  <si>
    <t>Grain moyen</t>
  </si>
  <si>
    <t>classement</t>
  </si>
  <si>
    <t>asymétrie</t>
  </si>
  <si>
    <t>Kurtosis</t>
  </si>
  <si>
    <t xml:space="preserve">   0.06 µm</t>
  </si>
  <si>
    <t xml:space="preserve">   0.07 µm</t>
  </si>
  <si>
    <t xml:space="preserve">   0.08 µm</t>
  </si>
  <si>
    <t xml:space="preserve">   0.09 µm</t>
  </si>
  <si>
    <t xml:space="preserve">   0.11 µm</t>
  </si>
  <si>
    <t xml:space="preserve">   0.13 µm</t>
  </si>
  <si>
    <t xml:space="preserve">   0.15 µm</t>
  </si>
  <si>
    <t xml:space="preserve">   0.17 µm</t>
  </si>
  <si>
    <t xml:space="preserve">   0.20 µm</t>
  </si>
  <si>
    <t xml:space="preserve">   0.23 µm</t>
  </si>
  <si>
    <t xml:space="preserve">   0.27 µm</t>
  </si>
  <si>
    <t xml:space="preserve">   0.31 µm</t>
  </si>
  <si>
    <t xml:space="preserve">   0.36 µm</t>
  </si>
  <si>
    <t xml:space="preserve">   0.42 µm</t>
  </si>
  <si>
    <t xml:space="preserve">   0.49 µm</t>
  </si>
  <si>
    <t xml:space="preserve">   0.58 µm</t>
  </si>
  <si>
    <t xml:space="preserve">   0.67 µm</t>
  </si>
  <si>
    <t xml:space="preserve">   0.78 µm</t>
  </si>
  <si>
    <t xml:space="preserve">   0.91 µm</t>
  </si>
  <si>
    <t xml:space="preserve">   1.06 µm</t>
  </si>
  <si>
    <t xml:space="preserve">   1.24 µm</t>
  </si>
  <si>
    <t xml:space="preserve">   1.44 µm</t>
  </si>
  <si>
    <t xml:space="preserve">   1.68 µm</t>
  </si>
  <si>
    <t xml:space="preserve">   1.95 µm</t>
  </si>
  <si>
    <t xml:space="preserve">   2.28 µm</t>
  </si>
  <si>
    <t xml:space="preserve">   2.65 µm</t>
  </si>
  <si>
    <t xml:space="preserve">   3.09 µm</t>
  </si>
  <si>
    <t xml:space="preserve">   3.60 µm</t>
  </si>
  <si>
    <t xml:space="preserve">   4.19 µm</t>
  </si>
  <si>
    <t xml:space="preserve">   4.88 µm</t>
  </si>
  <si>
    <t xml:space="preserve">   5.69 µm</t>
  </si>
  <si>
    <t xml:space="preserve">   6.63 µm</t>
  </si>
  <si>
    <t xml:space="preserve">   7.72 µm</t>
  </si>
  <si>
    <t xml:space="preserve">   9.00 µm</t>
  </si>
  <si>
    <t xml:space="preserve">  10.48 µm</t>
  </si>
  <si>
    <t xml:space="preserve">  12.21 µm</t>
  </si>
  <si>
    <t xml:space="preserve">  14.22 µm</t>
  </si>
  <si>
    <t xml:space="preserve">  16.57 µm</t>
  </si>
  <si>
    <t xml:space="preserve">  19.31 µm</t>
  </si>
  <si>
    <t xml:space="preserve">  22.49 µm</t>
  </si>
  <si>
    <t xml:space="preserve">  26.20 µm</t>
  </si>
  <si>
    <t xml:space="preserve">  30.53 µm</t>
  </si>
  <si>
    <t xml:space="preserve">  35.56 µm</t>
  </si>
  <si>
    <t xml:space="preserve">  41.43 µm</t>
  </si>
  <si>
    <t xml:space="preserve">  48.27 µm</t>
  </si>
  <si>
    <t xml:space="preserve">  56.23 µm</t>
  </si>
  <si>
    <t xml:space="preserve">  65.51 µm</t>
  </si>
  <si>
    <t xml:space="preserve">  76.32 µm</t>
  </si>
  <si>
    <t xml:space="preserve">  88.91 µm</t>
  </si>
  <si>
    <t xml:space="preserve"> 103.58 µm</t>
  </si>
  <si>
    <t xml:space="preserve"> 120.67 µm</t>
  </si>
  <si>
    <t xml:space="preserve"> 140.58 µm</t>
  </si>
  <si>
    <t xml:space="preserve"> 163.77 µm</t>
  </si>
  <si>
    <t xml:space="preserve"> 190.80 µm</t>
  </si>
  <si>
    <t xml:space="preserve"> 222.28 µm</t>
  </si>
  <si>
    <t xml:space="preserve"> 258.95 µm</t>
  </si>
  <si>
    <t xml:space="preserve"> 301.68 µm</t>
  </si>
  <si>
    <t xml:space="preserve"> 351.46 µm</t>
  </si>
  <si>
    <t xml:space="preserve"> 409.45 µm</t>
  </si>
  <si>
    <t xml:space="preserve"> 477.01 µm</t>
  </si>
  <si>
    <t xml:space="preserve"> 555.71 µm</t>
  </si>
  <si>
    <t xml:space="preserve"> 647.41 µm</t>
  </si>
  <si>
    <t xml:space="preserve"> 754.23 µm</t>
  </si>
  <si>
    <t xml:space="preserve"> 878.67 µm</t>
  </si>
  <si>
    <t>KAT.40</t>
  </si>
  <si>
    <t>GADJUREL</t>
  </si>
  <si>
    <t>KAT.41</t>
  </si>
  <si>
    <t>KAT.42</t>
  </si>
  <si>
    <t>KAT.43</t>
  </si>
  <si>
    <t>KAT.44</t>
  </si>
  <si>
    <t>KAT.45</t>
  </si>
  <si>
    <t>KAT.46</t>
  </si>
  <si>
    <t>KAT.47</t>
  </si>
  <si>
    <t>KAT.48</t>
  </si>
  <si>
    <t>KAT.49</t>
  </si>
  <si>
    <t>KAT.50</t>
  </si>
  <si>
    <t>KAT.51</t>
  </si>
  <si>
    <t>KAT.52</t>
  </si>
  <si>
    <t>KAT.53</t>
  </si>
  <si>
    <t>KAT.54</t>
  </si>
  <si>
    <t>KAT.55</t>
  </si>
  <si>
    <t>KAT.56</t>
  </si>
  <si>
    <t>KAT.57</t>
  </si>
  <si>
    <t>KAT.58</t>
  </si>
  <si>
    <t>KAT.59</t>
  </si>
  <si>
    <t>Grain size (µm)</t>
  </si>
  <si>
    <t>mm</t>
  </si>
  <si>
    <t>KAT 40</t>
  </si>
  <si>
    <t>KAT 41</t>
  </si>
  <si>
    <t>KAT 42</t>
  </si>
  <si>
    <t>KAT 43</t>
  </si>
  <si>
    <t>KAT 44</t>
  </si>
  <si>
    <t>KAT 45</t>
  </si>
  <si>
    <t>KAT 46</t>
  </si>
  <si>
    <t>KAT 47</t>
  </si>
  <si>
    <t>KAT 48</t>
  </si>
  <si>
    <t>KAT 49</t>
  </si>
  <si>
    <t>KAT 50</t>
  </si>
  <si>
    <t>KAT 51</t>
  </si>
  <si>
    <t>KAT 52</t>
  </si>
  <si>
    <t>KAT 53</t>
  </si>
  <si>
    <t>KAT 54</t>
  </si>
  <si>
    <t>KAT 55</t>
  </si>
  <si>
    <t>KAT 56</t>
  </si>
  <si>
    <t>KAT 57</t>
  </si>
  <si>
    <t>KAT 58</t>
  </si>
  <si>
    <t>KAT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</si>
</sst>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361820199778"/>
          <c:y val="0.034257748776509"/>
          <c:w val="0.800221975582686"/>
          <c:h val="0.859706362153344"/>
        </c:manualLayout>
      </c:layout>
      <c:scatterChart>
        <c:scatterStyle val="smoothMarker"/>
        <c:varyColors val="0"/>
        <c:ser>
          <c:idx val="0"/>
          <c:order val="0"/>
          <c:tx>
            <c:v>KAT 40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figure'!$C$2:$C$65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0.01</c:v>
                </c:pt>
                <c:pt idx="7">
                  <c:v>0.03</c:v>
                </c:pt>
                <c:pt idx="8">
                  <c:v>0.08</c:v>
                </c:pt>
                <c:pt idx="9">
                  <c:v>0.18</c:v>
                </c:pt>
                <c:pt idx="10">
                  <c:v>0.34</c:v>
                </c:pt>
                <c:pt idx="11">
                  <c:v>0.57</c:v>
                </c:pt>
                <c:pt idx="12">
                  <c:v>0.83</c:v>
                </c:pt>
                <c:pt idx="13">
                  <c:v>1.09</c:v>
                </c:pt>
                <c:pt idx="14">
                  <c:v>1.34</c:v>
                </c:pt>
                <c:pt idx="15">
                  <c:v>1.58</c:v>
                </c:pt>
                <c:pt idx="16">
                  <c:v>1.8</c:v>
                </c:pt>
                <c:pt idx="17">
                  <c:v>2</c:v>
                </c:pt>
                <c:pt idx="18">
                  <c:v>2.21</c:v>
                </c:pt>
                <c:pt idx="19">
                  <c:v>2.44</c:v>
                </c:pt>
                <c:pt idx="20">
                  <c:v>2.69</c:v>
                </c:pt>
                <c:pt idx="21">
                  <c:v>2.99</c:v>
                </c:pt>
                <c:pt idx="22">
                  <c:v>3.33</c:v>
                </c:pt>
                <c:pt idx="23">
                  <c:v>3.709999999999999</c:v>
                </c:pt>
                <c:pt idx="24">
                  <c:v>4.13</c:v>
                </c:pt>
                <c:pt idx="25">
                  <c:v>4.6</c:v>
                </c:pt>
                <c:pt idx="26">
                  <c:v>5.119999999999999</c:v>
                </c:pt>
                <c:pt idx="27">
                  <c:v>5.68</c:v>
                </c:pt>
                <c:pt idx="28">
                  <c:v>6.29</c:v>
                </c:pt>
                <c:pt idx="29">
                  <c:v>6.95</c:v>
                </c:pt>
                <c:pt idx="30">
                  <c:v>7.66</c:v>
                </c:pt>
                <c:pt idx="31">
                  <c:v>8.4</c:v>
                </c:pt>
                <c:pt idx="32">
                  <c:v>9.16</c:v>
                </c:pt>
                <c:pt idx="33">
                  <c:v>9.93</c:v>
                </c:pt>
                <c:pt idx="34">
                  <c:v>10.71</c:v>
                </c:pt>
                <c:pt idx="35">
                  <c:v>11.48</c:v>
                </c:pt>
                <c:pt idx="36">
                  <c:v>12.23</c:v>
                </c:pt>
                <c:pt idx="37">
                  <c:v>12.96</c:v>
                </c:pt>
                <c:pt idx="38">
                  <c:v>13.68</c:v>
                </c:pt>
                <c:pt idx="39">
                  <c:v>14.41</c:v>
                </c:pt>
                <c:pt idx="40">
                  <c:v>15.19</c:v>
                </c:pt>
                <c:pt idx="41">
                  <c:v>16.08</c:v>
                </c:pt>
                <c:pt idx="42">
                  <c:v>17.18</c:v>
                </c:pt>
                <c:pt idx="43">
                  <c:v>18.63</c:v>
                </c:pt>
                <c:pt idx="44">
                  <c:v>20.58</c:v>
                </c:pt>
                <c:pt idx="45">
                  <c:v>23.21</c:v>
                </c:pt>
                <c:pt idx="46">
                  <c:v>26.7</c:v>
                </c:pt>
                <c:pt idx="47">
                  <c:v>31.2</c:v>
                </c:pt>
                <c:pt idx="48">
                  <c:v>36.77</c:v>
                </c:pt>
                <c:pt idx="49">
                  <c:v>43.34</c:v>
                </c:pt>
                <c:pt idx="50">
                  <c:v>50.71</c:v>
                </c:pt>
                <c:pt idx="51">
                  <c:v>58.64</c:v>
                </c:pt>
                <c:pt idx="52">
                  <c:v>66.91</c:v>
                </c:pt>
                <c:pt idx="53">
                  <c:v>74.61</c:v>
                </c:pt>
                <c:pt idx="54">
                  <c:v>81.39</c:v>
                </c:pt>
                <c:pt idx="55">
                  <c:v>87.07</c:v>
                </c:pt>
                <c:pt idx="56">
                  <c:v>91.57</c:v>
                </c:pt>
                <c:pt idx="57">
                  <c:v>94.94</c:v>
                </c:pt>
                <c:pt idx="58">
                  <c:v>97.31</c:v>
                </c:pt>
                <c:pt idx="59">
                  <c:v>98.83</c:v>
                </c:pt>
                <c:pt idx="60">
                  <c:v>99.71</c:v>
                </c:pt>
                <c:pt idx="61">
                  <c:v>99.96</c:v>
                </c:pt>
                <c:pt idx="62">
                  <c:v>99.96</c:v>
                </c:pt>
                <c:pt idx="63">
                  <c:v>99.96</c:v>
                </c:pt>
              </c:numCache>
            </c:numRef>
          </c:yVal>
          <c:smooth val="1"/>
        </c:ser>
        <c:ser>
          <c:idx val="1"/>
          <c:order val="1"/>
          <c:tx>
            <c:v>KAT 41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figure'!$E$2:$E$65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0.01</c:v>
                </c:pt>
                <c:pt idx="7">
                  <c:v>0.03</c:v>
                </c:pt>
                <c:pt idx="8">
                  <c:v>0.08</c:v>
                </c:pt>
                <c:pt idx="9">
                  <c:v>0.18</c:v>
                </c:pt>
                <c:pt idx="10">
                  <c:v>0.35</c:v>
                </c:pt>
                <c:pt idx="11">
                  <c:v>0.58</c:v>
                </c:pt>
                <c:pt idx="12">
                  <c:v>0.85</c:v>
                </c:pt>
                <c:pt idx="13">
                  <c:v>1.11</c:v>
                </c:pt>
                <c:pt idx="14">
                  <c:v>1.37</c:v>
                </c:pt>
                <c:pt idx="15">
                  <c:v>1.61</c:v>
                </c:pt>
                <c:pt idx="16">
                  <c:v>1.83</c:v>
                </c:pt>
                <c:pt idx="17">
                  <c:v>2.03</c:v>
                </c:pt>
                <c:pt idx="18">
                  <c:v>2.24</c:v>
                </c:pt>
                <c:pt idx="19">
                  <c:v>2.46</c:v>
                </c:pt>
                <c:pt idx="20">
                  <c:v>2.7</c:v>
                </c:pt>
                <c:pt idx="21">
                  <c:v>2.98</c:v>
                </c:pt>
                <c:pt idx="22">
                  <c:v>3.29</c:v>
                </c:pt>
                <c:pt idx="23">
                  <c:v>3.64</c:v>
                </c:pt>
                <c:pt idx="24">
                  <c:v>4.03</c:v>
                </c:pt>
                <c:pt idx="25">
                  <c:v>4.46</c:v>
                </c:pt>
                <c:pt idx="26">
                  <c:v>4.93</c:v>
                </c:pt>
                <c:pt idx="27">
                  <c:v>5.44</c:v>
                </c:pt>
                <c:pt idx="28">
                  <c:v>5.99</c:v>
                </c:pt>
                <c:pt idx="29">
                  <c:v>6.589999999999999</c:v>
                </c:pt>
                <c:pt idx="30">
                  <c:v>7.229999999999999</c:v>
                </c:pt>
                <c:pt idx="31">
                  <c:v>7.909999999999998</c:v>
                </c:pt>
                <c:pt idx="32">
                  <c:v>8.609999999999997</c:v>
                </c:pt>
                <c:pt idx="33">
                  <c:v>9.319999999999996</c:v>
                </c:pt>
                <c:pt idx="34">
                  <c:v>10.02</c:v>
                </c:pt>
                <c:pt idx="35">
                  <c:v>10.7</c:v>
                </c:pt>
                <c:pt idx="36">
                  <c:v>11.36</c:v>
                </c:pt>
                <c:pt idx="37">
                  <c:v>12.01</c:v>
                </c:pt>
                <c:pt idx="38">
                  <c:v>12.67</c:v>
                </c:pt>
                <c:pt idx="39">
                  <c:v>13.39</c:v>
                </c:pt>
                <c:pt idx="40">
                  <c:v>14.26</c:v>
                </c:pt>
                <c:pt idx="41">
                  <c:v>15.38</c:v>
                </c:pt>
                <c:pt idx="42">
                  <c:v>16.91</c:v>
                </c:pt>
                <c:pt idx="43">
                  <c:v>19.01</c:v>
                </c:pt>
                <c:pt idx="44">
                  <c:v>21.86</c:v>
                </c:pt>
                <c:pt idx="45">
                  <c:v>25.63</c:v>
                </c:pt>
                <c:pt idx="46">
                  <c:v>30.42</c:v>
                </c:pt>
                <c:pt idx="47">
                  <c:v>36.25</c:v>
                </c:pt>
                <c:pt idx="48">
                  <c:v>42.99</c:v>
                </c:pt>
                <c:pt idx="49">
                  <c:v>50.44</c:v>
                </c:pt>
                <c:pt idx="50">
                  <c:v>58.39000000000001</c:v>
                </c:pt>
                <c:pt idx="51">
                  <c:v>66.68000000000001</c:v>
                </c:pt>
                <c:pt idx="52">
                  <c:v>74.48</c:v>
                </c:pt>
                <c:pt idx="53">
                  <c:v>81.43</c:v>
                </c:pt>
                <c:pt idx="54">
                  <c:v>87.29</c:v>
                </c:pt>
                <c:pt idx="55">
                  <c:v>91.97</c:v>
                </c:pt>
                <c:pt idx="56">
                  <c:v>95.47</c:v>
                </c:pt>
                <c:pt idx="57">
                  <c:v>97.89</c:v>
                </c:pt>
                <c:pt idx="58">
                  <c:v>99.4</c:v>
                </c:pt>
                <c:pt idx="59">
                  <c:v>100.0</c:v>
                </c:pt>
                <c:pt idx="60">
                  <c:v>100.0</c:v>
                </c:pt>
                <c:pt idx="61">
                  <c:v>100.0</c:v>
                </c:pt>
                <c:pt idx="62">
                  <c:v>100.0</c:v>
                </c:pt>
                <c:pt idx="63">
                  <c:v>100.0</c:v>
                </c:pt>
              </c:numCache>
            </c:numRef>
          </c:yVal>
          <c:smooth val="1"/>
        </c:ser>
        <c:ser>
          <c:idx val="2"/>
          <c:order val="2"/>
          <c:tx>
            <c:v>KAT 42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figure'!$G$2:$G$65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0.01</c:v>
                </c:pt>
                <c:pt idx="9">
                  <c:v>0.04</c:v>
                </c:pt>
                <c:pt idx="10">
                  <c:v>0.14</c:v>
                </c:pt>
                <c:pt idx="11">
                  <c:v>0.33</c:v>
                </c:pt>
                <c:pt idx="12">
                  <c:v>0.59</c:v>
                </c:pt>
                <c:pt idx="13">
                  <c:v>0.87</c:v>
                </c:pt>
                <c:pt idx="14">
                  <c:v>1.15</c:v>
                </c:pt>
                <c:pt idx="15">
                  <c:v>1.43</c:v>
                </c:pt>
                <c:pt idx="16">
                  <c:v>1.66</c:v>
                </c:pt>
                <c:pt idx="17">
                  <c:v>1.87</c:v>
                </c:pt>
                <c:pt idx="18">
                  <c:v>2.07</c:v>
                </c:pt>
                <c:pt idx="19">
                  <c:v>2.27</c:v>
                </c:pt>
                <c:pt idx="20">
                  <c:v>2.490000000000001</c:v>
                </c:pt>
                <c:pt idx="21">
                  <c:v>2.760000000000001</c:v>
                </c:pt>
                <c:pt idx="22">
                  <c:v>3.070000000000001</c:v>
                </c:pt>
                <c:pt idx="23">
                  <c:v>3.400000000000001</c:v>
                </c:pt>
                <c:pt idx="24">
                  <c:v>3.780000000000001</c:v>
                </c:pt>
                <c:pt idx="25">
                  <c:v>4.200000000000001</c:v>
                </c:pt>
                <c:pt idx="26">
                  <c:v>4.650000000000001</c:v>
                </c:pt>
                <c:pt idx="27">
                  <c:v>5.130000000000001</c:v>
                </c:pt>
                <c:pt idx="28">
                  <c:v>5.64</c:v>
                </c:pt>
                <c:pt idx="29">
                  <c:v>6.180000000000001</c:v>
                </c:pt>
                <c:pt idx="30">
                  <c:v>6.750000000000001</c:v>
                </c:pt>
                <c:pt idx="31">
                  <c:v>7.340000000000001</c:v>
                </c:pt>
                <c:pt idx="32">
                  <c:v>7.94</c:v>
                </c:pt>
                <c:pt idx="33">
                  <c:v>8.56</c:v>
                </c:pt>
                <c:pt idx="34">
                  <c:v>9.18</c:v>
                </c:pt>
                <c:pt idx="35">
                  <c:v>9.799999999999998</c:v>
                </c:pt>
                <c:pt idx="36">
                  <c:v>10.39</c:v>
                </c:pt>
                <c:pt idx="37">
                  <c:v>10.93</c:v>
                </c:pt>
                <c:pt idx="38">
                  <c:v>11.4</c:v>
                </c:pt>
                <c:pt idx="39">
                  <c:v>11.79</c:v>
                </c:pt>
                <c:pt idx="40">
                  <c:v>12.14</c:v>
                </c:pt>
                <c:pt idx="41">
                  <c:v>12.54</c:v>
                </c:pt>
                <c:pt idx="42">
                  <c:v>13.13</c:v>
                </c:pt>
                <c:pt idx="43">
                  <c:v>14.09</c:v>
                </c:pt>
                <c:pt idx="44">
                  <c:v>15.65</c:v>
                </c:pt>
                <c:pt idx="45">
                  <c:v>18.12</c:v>
                </c:pt>
                <c:pt idx="46">
                  <c:v>21.9</c:v>
                </c:pt>
                <c:pt idx="47">
                  <c:v>27.44</c:v>
                </c:pt>
                <c:pt idx="48">
                  <c:v>34.99</c:v>
                </c:pt>
                <c:pt idx="49">
                  <c:v>44.36</c:v>
                </c:pt>
                <c:pt idx="50">
                  <c:v>54.96</c:v>
                </c:pt>
                <c:pt idx="51">
                  <c:v>66.19</c:v>
                </c:pt>
                <c:pt idx="52">
                  <c:v>76.17999999999999</c:v>
                </c:pt>
                <c:pt idx="53">
                  <c:v>84.33999999999998</c:v>
                </c:pt>
                <c:pt idx="54">
                  <c:v>90.51999999999998</c:v>
                </c:pt>
                <c:pt idx="55">
                  <c:v>94.87999999999998</c:v>
                </c:pt>
                <c:pt idx="56">
                  <c:v>97.66999999999998</c:v>
                </c:pt>
                <c:pt idx="57">
                  <c:v>99.26</c:v>
                </c:pt>
                <c:pt idx="58">
                  <c:v>100.01</c:v>
                </c:pt>
                <c:pt idx="59">
                  <c:v>100.01</c:v>
                </c:pt>
                <c:pt idx="60">
                  <c:v>100.01</c:v>
                </c:pt>
                <c:pt idx="61">
                  <c:v>100.01</c:v>
                </c:pt>
                <c:pt idx="62">
                  <c:v>100.01</c:v>
                </c:pt>
                <c:pt idx="63">
                  <c:v>100.01</c:v>
                </c:pt>
              </c:numCache>
            </c:numRef>
          </c:yVal>
          <c:smooth val="1"/>
        </c:ser>
        <c:ser>
          <c:idx val="3"/>
          <c:order val="3"/>
          <c:tx>
            <c:v>KAT 43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figure'!$I$2:$I$65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0.01</c:v>
                </c:pt>
                <c:pt idx="8">
                  <c:v>0.03</c:v>
                </c:pt>
                <c:pt idx="9">
                  <c:v>0.07</c:v>
                </c:pt>
                <c:pt idx="10">
                  <c:v>0.16</c:v>
                </c:pt>
                <c:pt idx="11">
                  <c:v>0.31</c:v>
                </c:pt>
                <c:pt idx="12">
                  <c:v>0.49</c:v>
                </c:pt>
                <c:pt idx="13">
                  <c:v>0.67</c:v>
                </c:pt>
                <c:pt idx="14">
                  <c:v>0.85</c:v>
                </c:pt>
                <c:pt idx="15">
                  <c:v>1.02</c:v>
                </c:pt>
                <c:pt idx="16">
                  <c:v>1.16</c:v>
                </c:pt>
                <c:pt idx="17">
                  <c:v>1.28</c:v>
                </c:pt>
                <c:pt idx="18">
                  <c:v>1.4</c:v>
                </c:pt>
                <c:pt idx="19">
                  <c:v>1.52</c:v>
                </c:pt>
                <c:pt idx="20">
                  <c:v>1.66</c:v>
                </c:pt>
                <c:pt idx="21">
                  <c:v>1.82</c:v>
                </c:pt>
                <c:pt idx="22">
                  <c:v>2.0</c:v>
                </c:pt>
                <c:pt idx="23">
                  <c:v>2.2</c:v>
                </c:pt>
                <c:pt idx="24">
                  <c:v>2.43</c:v>
                </c:pt>
                <c:pt idx="25">
                  <c:v>2.68</c:v>
                </c:pt>
                <c:pt idx="26">
                  <c:v>2.96</c:v>
                </c:pt>
                <c:pt idx="27">
                  <c:v>3.26</c:v>
                </c:pt>
                <c:pt idx="28">
                  <c:v>3.58</c:v>
                </c:pt>
                <c:pt idx="29">
                  <c:v>3.919999999999999</c:v>
                </c:pt>
                <c:pt idx="30">
                  <c:v>4.28</c:v>
                </c:pt>
                <c:pt idx="31">
                  <c:v>4.649999999999999</c:v>
                </c:pt>
                <c:pt idx="32">
                  <c:v>5.029999999999999</c:v>
                </c:pt>
                <c:pt idx="33">
                  <c:v>5.41</c:v>
                </c:pt>
                <c:pt idx="34">
                  <c:v>5.79</c:v>
                </c:pt>
                <c:pt idx="35">
                  <c:v>6.169999999999999</c:v>
                </c:pt>
                <c:pt idx="36">
                  <c:v>6.549999999999999</c:v>
                </c:pt>
                <c:pt idx="37">
                  <c:v>6.92</c:v>
                </c:pt>
                <c:pt idx="38">
                  <c:v>7.28</c:v>
                </c:pt>
                <c:pt idx="39">
                  <c:v>7.609999999999999</c:v>
                </c:pt>
                <c:pt idx="40">
                  <c:v>7.92</c:v>
                </c:pt>
                <c:pt idx="41">
                  <c:v>8.229999999999998</c:v>
                </c:pt>
                <c:pt idx="42">
                  <c:v>8.579999999999998</c:v>
                </c:pt>
                <c:pt idx="43">
                  <c:v>9.069999999999998</c:v>
                </c:pt>
                <c:pt idx="44">
                  <c:v>9.819999999999998</c:v>
                </c:pt>
                <c:pt idx="45">
                  <c:v>11</c:v>
                </c:pt>
                <c:pt idx="46">
                  <c:v>12.84</c:v>
                </c:pt>
                <c:pt idx="47">
                  <c:v>15.63</c:v>
                </c:pt>
                <c:pt idx="48">
                  <c:v>19.68</c:v>
                </c:pt>
                <c:pt idx="49">
                  <c:v>25.23</c:v>
                </c:pt>
                <c:pt idx="50">
                  <c:v>32.32</c:v>
                </c:pt>
                <c:pt idx="51">
                  <c:v>40.74</c:v>
                </c:pt>
                <c:pt idx="52">
                  <c:v>50.05</c:v>
                </c:pt>
                <c:pt idx="53">
                  <c:v>59.78</c:v>
                </c:pt>
                <c:pt idx="54">
                  <c:v>69.64</c:v>
                </c:pt>
                <c:pt idx="55">
                  <c:v>78.45</c:v>
                </c:pt>
                <c:pt idx="56">
                  <c:v>85.76</c:v>
                </c:pt>
                <c:pt idx="57">
                  <c:v>91.4</c:v>
                </c:pt>
                <c:pt idx="58">
                  <c:v>95.46</c:v>
                </c:pt>
                <c:pt idx="59">
                  <c:v>98.08000000000001</c:v>
                </c:pt>
                <c:pt idx="60">
                  <c:v>99.59000000000001</c:v>
                </c:pt>
                <c:pt idx="61">
                  <c:v>99.99000000000002</c:v>
                </c:pt>
                <c:pt idx="62">
                  <c:v>99.99000000000002</c:v>
                </c:pt>
                <c:pt idx="63">
                  <c:v>99.99000000000002</c:v>
                </c:pt>
              </c:numCache>
            </c:numRef>
          </c:yVal>
          <c:smooth val="1"/>
        </c:ser>
        <c:ser>
          <c:idx val="4"/>
          <c:order val="4"/>
          <c:tx>
            <c:v>KAT 44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figure'!$K$2:$K$65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0.01</c:v>
                </c:pt>
                <c:pt idx="6">
                  <c:v>0.03</c:v>
                </c:pt>
                <c:pt idx="7">
                  <c:v>0.06</c:v>
                </c:pt>
                <c:pt idx="8">
                  <c:v>0.11</c:v>
                </c:pt>
                <c:pt idx="9">
                  <c:v>0.18</c:v>
                </c:pt>
                <c:pt idx="10">
                  <c:v>0.28</c:v>
                </c:pt>
                <c:pt idx="11">
                  <c:v>0.4</c:v>
                </c:pt>
                <c:pt idx="12">
                  <c:v>0.52</c:v>
                </c:pt>
                <c:pt idx="13">
                  <c:v>0.64</c:v>
                </c:pt>
                <c:pt idx="14">
                  <c:v>0.75</c:v>
                </c:pt>
                <c:pt idx="15">
                  <c:v>0.85</c:v>
                </c:pt>
                <c:pt idx="16">
                  <c:v>0.94</c:v>
                </c:pt>
                <c:pt idx="17">
                  <c:v>1.02</c:v>
                </c:pt>
                <c:pt idx="18">
                  <c:v>1.1</c:v>
                </c:pt>
                <c:pt idx="19">
                  <c:v>1.19</c:v>
                </c:pt>
                <c:pt idx="20">
                  <c:v>1.29</c:v>
                </c:pt>
                <c:pt idx="21">
                  <c:v>1.4</c:v>
                </c:pt>
                <c:pt idx="22">
                  <c:v>1.52</c:v>
                </c:pt>
                <c:pt idx="23">
                  <c:v>1.66</c:v>
                </c:pt>
                <c:pt idx="24">
                  <c:v>1.81</c:v>
                </c:pt>
                <c:pt idx="25">
                  <c:v>1.98</c:v>
                </c:pt>
                <c:pt idx="26">
                  <c:v>2.17</c:v>
                </c:pt>
                <c:pt idx="27">
                  <c:v>2.38</c:v>
                </c:pt>
                <c:pt idx="28">
                  <c:v>2.6</c:v>
                </c:pt>
                <c:pt idx="29">
                  <c:v>2.840000000000001</c:v>
                </c:pt>
                <c:pt idx="30">
                  <c:v>3.100000000000001</c:v>
                </c:pt>
                <c:pt idx="31">
                  <c:v>3.37</c:v>
                </c:pt>
                <c:pt idx="32">
                  <c:v>3.64</c:v>
                </c:pt>
                <c:pt idx="33">
                  <c:v>3.910000000000001</c:v>
                </c:pt>
                <c:pt idx="34">
                  <c:v>4.180000000000001</c:v>
                </c:pt>
                <c:pt idx="35">
                  <c:v>4.44</c:v>
                </c:pt>
                <c:pt idx="36">
                  <c:v>4.7</c:v>
                </c:pt>
                <c:pt idx="37">
                  <c:v>4.95</c:v>
                </c:pt>
                <c:pt idx="38">
                  <c:v>5.19</c:v>
                </c:pt>
                <c:pt idx="39">
                  <c:v>5.420000000000001</c:v>
                </c:pt>
                <c:pt idx="40">
                  <c:v>5.64</c:v>
                </c:pt>
                <c:pt idx="41">
                  <c:v>5.85</c:v>
                </c:pt>
                <c:pt idx="42">
                  <c:v>6.080000000000001</c:v>
                </c:pt>
                <c:pt idx="43">
                  <c:v>6.370000000000001</c:v>
                </c:pt>
                <c:pt idx="44">
                  <c:v>6.780000000000001</c:v>
                </c:pt>
                <c:pt idx="45">
                  <c:v>7.420000000000001</c:v>
                </c:pt>
                <c:pt idx="46">
                  <c:v>8.420000000000001</c:v>
                </c:pt>
                <c:pt idx="47">
                  <c:v>9.940000000000001</c:v>
                </c:pt>
                <c:pt idx="48">
                  <c:v>12.17</c:v>
                </c:pt>
                <c:pt idx="49">
                  <c:v>15.3</c:v>
                </c:pt>
                <c:pt idx="50">
                  <c:v>19.5</c:v>
                </c:pt>
                <c:pt idx="51">
                  <c:v>24.83</c:v>
                </c:pt>
                <c:pt idx="52">
                  <c:v>31.23</c:v>
                </c:pt>
                <c:pt idx="53">
                  <c:v>38.5</c:v>
                </c:pt>
                <c:pt idx="54">
                  <c:v>46.4</c:v>
                </c:pt>
                <c:pt idx="55">
                  <c:v>54.69</c:v>
                </c:pt>
                <c:pt idx="56">
                  <c:v>63.11</c:v>
                </c:pt>
                <c:pt idx="57">
                  <c:v>71.52</c:v>
                </c:pt>
                <c:pt idx="58">
                  <c:v>79.31</c:v>
                </c:pt>
                <c:pt idx="59">
                  <c:v>86.15000000000001</c:v>
                </c:pt>
                <c:pt idx="60">
                  <c:v>91.77000000000001</c:v>
                </c:pt>
                <c:pt idx="61">
                  <c:v>95.95000000000001</c:v>
                </c:pt>
                <c:pt idx="62">
                  <c:v>98.70000000000001</c:v>
                </c:pt>
                <c:pt idx="63">
                  <c:v>100.01</c:v>
                </c:pt>
              </c:numCache>
            </c:numRef>
          </c:yVal>
          <c:smooth val="1"/>
        </c:ser>
        <c:ser>
          <c:idx val="5"/>
          <c:order val="5"/>
          <c:tx>
            <c:v>KAT 45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figure'!$M$2:$M$65</c:f>
              <c:numCache>
                <c:formatCode>General</c:formatCode>
                <c:ptCount val="64"/>
                <c:pt idx="0">
                  <c:v>0.0</c:v>
                </c:pt>
                <c:pt idx="1">
                  <c:v>0.01</c:v>
                </c:pt>
                <c:pt idx="2">
                  <c:v>0.03</c:v>
                </c:pt>
                <c:pt idx="3">
                  <c:v>0.06</c:v>
                </c:pt>
                <c:pt idx="4">
                  <c:v>0.11</c:v>
                </c:pt>
                <c:pt idx="5">
                  <c:v>0.19</c:v>
                </c:pt>
                <c:pt idx="6">
                  <c:v>0.32</c:v>
                </c:pt>
                <c:pt idx="7">
                  <c:v>0.51</c:v>
                </c:pt>
                <c:pt idx="8">
                  <c:v>0.78</c:v>
                </c:pt>
                <c:pt idx="9">
                  <c:v>1.15</c:v>
                </c:pt>
                <c:pt idx="10">
                  <c:v>1.62</c:v>
                </c:pt>
                <c:pt idx="11">
                  <c:v>2.16</c:v>
                </c:pt>
                <c:pt idx="12">
                  <c:v>2.72</c:v>
                </c:pt>
                <c:pt idx="13">
                  <c:v>3.28</c:v>
                </c:pt>
                <c:pt idx="14">
                  <c:v>3.82</c:v>
                </c:pt>
                <c:pt idx="15">
                  <c:v>4.35</c:v>
                </c:pt>
                <c:pt idx="16">
                  <c:v>4.870000000000001</c:v>
                </c:pt>
                <c:pt idx="17">
                  <c:v>5.39</c:v>
                </c:pt>
                <c:pt idx="18">
                  <c:v>5.97</c:v>
                </c:pt>
                <c:pt idx="19">
                  <c:v>6.620000000000001</c:v>
                </c:pt>
                <c:pt idx="20">
                  <c:v>7.360000000000001</c:v>
                </c:pt>
                <c:pt idx="21">
                  <c:v>8.220000000000001</c:v>
                </c:pt>
                <c:pt idx="22">
                  <c:v>9.200000000000001</c:v>
                </c:pt>
                <c:pt idx="23">
                  <c:v>10.32</c:v>
                </c:pt>
                <c:pt idx="24">
                  <c:v>11.6</c:v>
                </c:pt>
                <c:pt idx="25">
                  <c:v>13.04</c:v>
                </c:pt>
                <c:pt idx="26">
                  <c:v>14.65</c:v>
                </c:pt>
                <c:pt idx="27">
                  <c:v>16.43</c:v>
                </c:pt>
                <c:pt idx="28">
                  <c:v>18.39</c:v>
                </c:pt>
                <c:pt idx="29">
                  <c:v>20.52</c:v>
                </c:pt>
                <c:pt idx="30">
                  <c:v>22.82</c:v>
                </c:pt>
                <c:pt idx="31">
                  <c:v>25.26</c:v>
                </c:pt>
                <c:pt idx="32">
                  <c:v>27.81</c:v>
                </c:pt>
                <c:pt idx="33">
                  <c:v>30.44</c:v>
                </c:pt>
                <c:pt idx="34">
                  <c:v>33.15</c:v>
                </c:pt>
                <c:pt idx="35">
                  <c:v>35.93</c:v>
                </c:pt>
                <c:pt idx="36">
                  <c:v>38.82</c:v>
                </c:pt>
                <c:pt idx="37">
                  <c:v>41.86</c:v>
                </c:pt>
                <c:pt idx="38">
                  <c:v>45.11</c:v>
                </c:pt>
                <c:pt idx="39">
                  <c:v>48.63</c:v>
                </c:pt>
                <c:pt idx="40">
                  <c:v>52.47</c:v>
                </c:pt>
                <c:pt idx="41">
                  <c:v>56.66</c:v>
                </c:pt>
                <c:pt idx="42">
                  <c:v>61.2</c:v>
                </c:pt>
                <c:pt idx="43">
                  <c:v>66.07</c:v>
                </c:pt>
                <c:pt idx="44">
                  <c:v>71.25</c:v>
                </c:pt>
                <c:pt idx="45">
                  <c:v>76.43</c:v>
                </c:pt>
                <c:pt idx="46">
                  <c:v>81.37</c:v>
                </c:pt>
                <c:pt idx="47">
                  <c:v>85.86</c:v>
                </c:pt>
                <c:pt idx="48">
                  <c:v>89.72</c:v>
                </c:pt>
                <c:pt idx="49">
                  <c:v>92.85</c:v>
                </c:pt>
                <c:pt idx="50">
                  <c:v>95.25</c:v>
                </c:pt>
                <c:pt idx="51">
                  <c:v>96.99</c:v>
                </c:pt>
                <c:pt idx="52">
                  <c:v>98.21</c:v>
                </c:pt>
                <c:pt idx="53">
                  <c:v>99.05</c:v>
                </c:pt>
                <c:pt idx="54">
                  <c:v>99.63</c:v>
                </c:pt>
                <c:pt idx="55">
                  <c:v>99.94999999999998</c:v>
                </c:pt>
                <c:pt idx="56">
                  <c:v>100.02</c:v>
                </c:pt>
                <c:pt idx="57">
                  <c:v>100.02</c:v>
                </c:pt>
                <c:pt idx="58">
                  <c:v>100.02</c:v>
                </c:pt>
                <c:pt idx="59">
                  <c:v>100.02</c:v>
                </c:pt>
                <c:pt idx="60">
                  <c:v>100.02</c:v>
                </c:pt>
                <c:pt idx="61">
                  <c:v>100.02</c:v>
                </c:pt>
                <c:pt idx="62">
                  <c:v>100.02</c:v>
                </c:pt>
                <c:pt idx="63">
                  <c:v>100.02</c:v>
                </c:pt>
              </c:numCache>
            </c:numRef>
          </c:yVal>
          <c:smooth val="1"/>
        </c:ser>
        <c:ser>
          <c:idx val="6"/>
          <c:order val="6"/>
          <c:tx>
            <c:v>KAT 46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figure'!$O$2:$O$65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0.12</c:v>
                </c:pt>
                <c:pt idx="6">
                  <c:v>0.22</c:v>
                </c:pt>
                <c:pt idx="7">
                  <c:v>0.38</c:v>
                </c:pt>
                <c:pt idx="8">
                  <c:v>0.62</c:v>
                </c:pt>
                <c:pt idx="9">
                  <c:v>0.96</c:v>
                </c:pt>
                <c:pt idx="10">
                  <c:v>1.41</c:v>
                </c:pt>
                <c:pt idx="11">
                  <c:v>1.95</c:v>
                </c:pt>
                <c:pt idx="12">
                  <c:v>2.52</c:v>
                </c:pt>
                <c:pt idx="13">
                  <c:v>3.08</c:v>
                </c:pt>
                <c:pt idx="14">
                  <c:v>3.63</c:v>
                </c:pt>
                <c:pt idx="15">
                  <c:v>4.16</c:v>
                </c:pt>
                <c:pt idx="16">
                  <c:v>4.67</c:v>
                </c:pt>
                <c:pt idx="17">
                  <c:v>5.18</c:v>
                </c:pt>
                <c:pt idx="18">
                  <c:v>5.74</c:v>
                </c:pt>
                <c:pt idx="19">
                  <c:v>6.37</c:v>
                </c:pt>
                <c:pt idx="20">
                  <c:v>7.09</c:v>
                </c:pt>
                <c:pt idx="21">
                  <c:v>7.93</c:v>
                </c:pt>
                <c:pt idx="22">
                  <c:v>8.89</c:v>
                </c:pt>
                <c:pt idx="23">
                  <c:v>9.99</c:v>
                </c:pt>
                <c:pt idx="24">
                  <c:v>11.25</c:v>
                </c:pt>
                <c:pt idx="25">
                  <c:v>12.67</c:v>
                </c:pt>
                <c:pt idx="26">
                  <c:v>14.25</c:v>
                </c:pt>
                <c:pt idx="27">
                  <c:v>16.0</c:v>
                </c:pt>
                <c:pt idx="28">
                  <c:v>17.91</c:v>
                </c:pt>
                <c:pt idx="29">
                  <c:v>19.99</c:v>
                </c:pt>
                <c:pt idx="30">
                  <c:v>22.22</c:v>
                </c:pt>
                <c:pt idx="31">
                  <c:v>24.57</c:v>
                </c:pt>
                <c:pt idx="32">
                  <c:v>27.0</c:v>
                </c:pt>
                <c:pt idx="33">
                  <c:v>29.48</c:v>
                </c:pt>
                <c:pt idx="34">
                  <c:v>32.00000000000001</c:v>
                </c:pt>
                <c:pt idx="35">
                  <c:v>34.55</c:v>
                </c:pt>
                <c:pt idx="36">
                  <c:v>37.16</c:v>
                </c:pt>
                <c:pt idx="37">
                  <c:v>39.88</c:v>
                </c:pt>
                <c:pt idx="38">
                  <c:v>42.78</c:v>
                </c:pt>
                <c:pt idx="39">
                  <c:v>45.95</c:v>
                </c:pt>
                <c:pt idx="40">
                  <c:v>49.47000000000001</c:v>
                </c:pt>
                <c:pt idx="41">
                  <c:v>53.40000000000001</c:v>
                </c:pt>
                <c:pt idx="42">
                  <c:v>57.78000000000001</c:v>
                </c:pt>
                <c:pt idx="43">
                  <c:v>62.61000000000001</c:v>
                </c:pt>
                <c:pt idx="44">
                  <c:v>67.85000000000001</c:v>
                </c:pt>
                <c:pt idx="45">
                  <c:v>73.46</c:v>
                </c:pt>
                <c:pt idx="46">
                  <c:v>79.02000000000001</c:v>
                </c:pt>
                <c:pt idx="47">
                  <c:v>84.22000000000001</c:v>
                </c:pt>
                <c:pt idx="48">
                  <c:v>88.79000000000002</c:v>
                </c:pt>
                <c:pt idx="49">
                  <c:v>92.54000000000002</c:v>
                </c:pt>
                <c:pt idx="50">
                  <c:v>95.41000000000002</c:v>
                </c:pt>
                <c:pt idx="51">
                  <c:v>97.45000000000003</c:v>
                </c:pt>
                <c:pt idx="52">
                  <c:v>98.80000000000003</c:v>
                </c:pt>
                <c:pt idx="53">
                  <c:v>99.65000000000002</c:v>
                </c:pt>
                <c:pt idx="54">
                  <c:v>100.0</c:v>
                </c:pt>
                <c:pt idx="55">
                  <c:v>100.0</c:v>
                </c:pt>
                <c:pt idx="56">
                  <c:v>100.0</c:v>
                </c:pt>
                <c:pt idx="57">
                  <c:v>100.0</c:v>
                </c:pt>
                <c:pt idx="58">
                  <c:v>100.0</c:v>
                </c:pt>
                <c:pt idx="59">
                  <c:v>100.0</c:v>
                </c:pt>
                <c:pt idx="60">
                  <c:v>100.0</c:v>
                </c:pt>
                <c:pt idx="61">
                  <c:v>100.0</c:v>
                </c:pt>
                <c:pt idx="62">
                  <c:v>100.0</c:v>
                </c:pt>
                <c:pt idx="63">
                  <c:v>100.0</c:v>
                </c:pt>
              </c:numCache>
            </c:numRef>
          </c:yVal>
          <c:smooth val="1"/>
        </c:ser>
        <c:ser>
          <c:idx val="7"/>
          <c:order val="7"/>
          <c:tx>
            <c:v>KAT 47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figure'!$Q$2:$Q$65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0.01</c:v>
                </c:pt>
                <c:pt idx="9">
                  <c:v>0.04</c:v>
                </c:pt>
                <c:pt idx="10">
                  <c:v>0.13</c:v>
                </c:pt>
                <c:pt idx="11">
                  <c:v>0.31</c:v>
                </c:pt>
                <c:pt idx="12">
                  <c:v>0.55</c:v>
                </c:pt>
                <c:pt idx="13">
                  <c:v>0.8</c:v>
                </c:pt>
                <c:pt idx="14">
                  <c:v>1.06</c:v>
                </c:pt>
                <c:pt idx="15">
                  <c:v>1.32</c:v>
                </c:pt>
                <c:pt idx="16">
                  <c:v>1.54</c:v>
                </c:pt>
                <c:pt idx="17">
                  <c:v>1.75</c:v>
                </c:pt>
                <c:pt idx="18">
                  <c:v>1.95</c:v>
                </c:pt>
                <c:pt idx="19">
                  <c:v>2.16</c:v>
                </c:pt>
                <c:pt idx="20">
                  <c:v>2.39</c:v>
                </c:pt>
                <c:pt idx="21">
                  <c:v>2.67</c:v>
                </c:pt>
                <c:pt idx="22">
                  <c:v>2.99</c:v>
                </c:pt>
                <c:pt idx="23">
                  <c:v>3.34</c:v>
                </c:pt>
                <c:pt idx="24">
                  <c:v>3.73</c:v>
                </c:pt>
                <c:pt idx="25">
                  <c:v>4.16</c:v>
                </c:pt>
                <c:pt idx="26">
                  <c:v>4.63</c:v>
                </c:pt>
                <c:pt idx="27">
                  <c:v>5.13</c:v>
                </c:pt>
                <c:pt idx="28">
                  <c:v>5.68</c:v>
                </c:pt>
                <c:pt idx="29">
                  <c:v>6.28</c:v>
                </c:pt>
                <c:pt idx="30">
                  <c:v>6.93</c:v>
                </c:pt>
                <c:pt idx="31">
                  <c:v>7.619999999999999</c:v>
                </c:pt>
                <c:pt idx="32">
                  <c:v>8.34</c:v>
                </c:pt>
                <c:pt idx="33">
                  <c:v>9.07</c:v>
                </c:pt>
                <c:pt idx="34">
                  <c:v>9.8</c:v>
                </c:pt>
                <c:pt idx="35">
                  <c:v>10.51</c:v>
                </c:pt>
                <c:pt idx="36">
                  <c:v>11.19</c:v>
                </c:pt>
                <c:pt idx="37">
                  <c:v>11.86</c:v>
                </c:pt>
                <c:pt idx="38">
                  <c:v>12.56</c:v>
                </c:pt>
                <c:pt idx="39">
                  <c:v>13.37</c:v>
                </c:pt>
                <c:pt idx="40">
                  <c:v>14.4</c:v>
                </c:pt>
                <c:pt idx="41">
                  <c:v>15.81</c:v>
                </c:pt>
                <c:pt idx="42">
                  <c:v>17.78</c:v>
                </c:pt>
                <c:pt idx="43">
                  <c:v>20.54</c:v>
                </c:pt>
                <c:pt idx="44">
                  <c:v>24.33</c:v>
                </c:pt>
                <c:pt idx="45">
                  <c:v>29.3</c:v>
                </c:pt>
                <c:pt idx="46">
                  <c:v>35.5</c:v>
                </c:pt>
                <c:pt idx="47">
                  <c:v>42.72</c:v>
                </c:pt>
                <c:pt idx="48">
                  <c:v>50.49</c:v>
                </c:pt>
                <c:pt idx="49">
                  <c:v>58.24</c:v>
                </c:pt>
                <c:pt idx="50">
                  <c:v>65.44999999999998</c:v>
                </c:pt>
                <c:pt idx="51">
                  <c:v>71.87</c:v>
                </c:pt>
                <c:pt idx="52">
                  <c:v>76.88</c:v>
                </c:pt>
                <c:pt idx="53">
                  <c:v>80.61</c:v>
                </c:pt>
                <c:pt idx="54">
                  <c:v>83.36</c:v>
                </c:pt>
                <c:pt idx="55">
                  <c:v>85.5</c:v>
                </c:pt>
                <c:pt idx="56">
                  <c:v>87.35</c:v>
                </c:pt>
                <c:pt idx="57">
                  <c:v>89.16999999999998</c:v>
                </c:pt>
                <c:pt idx="58">
                  <c:v>91.13999999999998</c:v>
                </c:pt>
                <c:pt idx="59">
                  <c:v>93.26</c:v>
                </c:pt>
                <c:pt idx="60">
                  <c:v>95.41</c:v>
                </c:pt>
                <c:pt idx="61">
                  <c:v>97.42</c:v>
                </c:pt>
                <c:pt idx="62">
                  <c:v>99.05</c:v>
                </c:pt>
                <c:pt idx="63">
                  <c:v>100.0</c:v>
                </c:pt>
              </c:numCache>
            </c:numRef>
          </c:yVal>
          <c:smooth val="1"/>
        </c:ser>
        <c:ser>
          <c:idx val="8"/>
          <c:order val="8"/>
          <c:tx>
            <c:v>KAT 48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4F81BD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figure'!$S$2:$S$65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0.01</c:v>
                </c:pt>
                <c:pt idx="7">
                  <c:v>0.04</c:v>
                </c:pt>
                <c:pt idx="8">
                  <c:v>0.12</c:v>
                </c:pt>
                <c:pt idx="9">
                  <c:v>0.29</c:v>
                </c:pt>
                <c:pt idx="10">
                  <c:v>0.6</c:v>
                </c:pt>
                <c:pt idx="11">
                  <c:v>1.05</c:v>
                </c:pt>
                <c:pt idx="12">
                  <c:v>1.58</c:v>
                </c:pt>
                <c:pt idx="13">
                  <c:v>2.12</c:v>
                </c:pt>
                <c:pt idx="14">
                  <c:v>2.67</c:v>
                </c:pt>
                <c:pt idx="15">
                  <c:v>3.22</c:v>
                </c:pt>
                <c:pt idx="16">
                  <c:v>3.74</c:v>
                </c:pt>
                <c:pt idx="17">
                  <c:v>4.26</c:v>
                </c:pt>
                <c:pt idx="18">
                  <c:v>4.81</c:v>
                </c:pt>
                <c:pt idx="19">
                  <c:v>5.41</c:v>
                </c:pt>
                <c:pt idx="20">
                  <c:v>6.08</c:v>
                </c:pt>
                <c:pt idx="21">
                  <c:v>6.859999999999999</c:v>
                </c:pt>
                <c:pt idx="22">
                  <c:v>7.74</c:v>
                </c:pt>
                <c:pt idx="23">
                  <c:v>8.7</c:v>
                </c:pt>
                <c:pt idx="24">
                  <c:v>9.76</c:v>
                </c:pt>
                <c:pt idx="25">
                  <c:v>10.92</c:v>
                </c:pt>
                <c:pt idx="26">
                  <c:v>12.17</c:v>
                </c:pt>
                <c:pt idx="27">
                  <c:v>13.51</c:v>
                </c:pt>
                <c:pt idx="28">
                  <c:v>14.95</c:v>
                </c:pt>
                <c:pt idx="29">
                  <c:v>16.49</c:v>
                </c:pt>
                <c:pt idx="30">
                  <c:v>18.13</c:v>
                </c:pt>
                <c:pt idx="31">
                  <c:v>19.85</c:v>
                </c:pt>
                <c:pt idx="32">
                  <c:v>21.61</c:v>
                </c:pt>
                <c:pt idx="33">
                  <c:v>23.38</c:v>
                </c:pt>
                <c:pt idx="34">
                  <c:v>25.14</c:v>
                </c:pt>
                <c:pt idx="35">
                  <c:v>26.88</c:v>
                </c:pt>
                <c:pt idx="36">
                  <c:v>28.64</c:v>
                </c:pt>
                <c:pt idx="37">
                  <c:v>30.49</c:v>
                </c:pt>
                <c:pt idx="38">
                  <c:v>32.54</c:v>
                </c:pt>
                <c:pt idx="39">
                  <c:v>34.95</c:v>
                </c:pt>
                <c:pt idx="40">
                  <c:v>37.88</c:v>
                </c:pt>
                <c:pt idx="41">
                  <c:v>41.51000000000001</c:v>
                </c:pt>
                <c:pt idx="42">
                  <c:v>45.99000000000001</c:v>
                </c:pt>
                <c:pt idx="43">
                  <c:v>51.43000000000001</c:v>
                </c:pt>
                <c:pt idx="44">
                  <c:v>57.86000000000001</c:v>
                </c:pt>
                <c:pt idx="45">
                  <c:v>65.26</c:v>
                </c:pt>
                <c:pt idx="46">
                  <c:v>72.95</c:v>
                </c:pt>
                <c:pt idx="47">
                  <c:v>80.32000000000001</c:v>
                </c:pt>
                <c:pt idx="48">
                  <c:v>86.79</c:v>
                </c:pt>
                <c:pt idx="49">
                  <c:v>91.97</c:v>
                </c:pt>
                <c:pt idx="50">
                  <c:v>95.71</c:v>
                </c:pt>
                <c:pt idx="51">
                  <c:v>98.1</c:v>
                </c:pt>
                <c:pt idx="52">
                  <c:v>99.41</c:v>
                </c:pt>
                <c:pt idx="53">
                  <c:v>99.97</c:v>
                </c:pt>
                <c:pt idx="54">
                  <c:v>99.97</c:v>
                </c:pt>
                <c:pt idx="55">
                  <c:v>99.97</c:v>
                </c:pt>
                <c:pt idx="56">
                  <c:v>99.97</c:v>
                </c:pt>
                <c:pt idx="57">
                  <c:v>99.97</c:v>
                </c:pt>
                <c:pt idx="58">
                  <c:v>99.97</c:v>
                </c:pt>
                <c:pt idx="59">
                  <c:v>99.97</c:v>
                </c:pt>
                <c:pt idx="60">
                  <c:v>99.97</c:v>
                </c:pt>
                <c:pt idx="61">
                  <c:v>99.97</c:v>
                </c:pt>
                <c:pt idx="62">
                  <c:v>99.97</c:v>
                </c:pt>
                <c:pt idx="63">
                  <c:v>99.97</c:v>
                </c:pt>
              </c:numCache>
            </c:numRef>
          </c:yVal>
          <c:smooth val="1"/>
        </c:ser>
        <c:ser>
          <c:idx val="9"/>
          <c:order val="9"/>
          <c:tx>
            <c:v>KAT 49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figure'!$U$2:$U$65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0.01</c:v>
                </c:pt>
                <c:pt idx="7">
                  <c:v>0.03</c:v>
                </c:pt>
                <c:pt idx="8">
                  <c:v>0.07</c:v>
                </c:pt>
                <c:pt idx="9">
                  <c:v>0.14</c:v>
                </c:pt>
                <c:pt idx="10">
                  <c:v>0.24</c:v>
                </c:pt>
                <c:pt idx="11">
                  <c:v>0.38</c:v>
                </c:pt>
                <c:pt idx="12">
                  <c:v>0.53</c:v>
                </c:pt>
                <c:pt idx="13">
                  <c:v>0.68</c:v>
                </c:pt>
                <c:pt idx="14">
                  <c:v>0.82</c:v>
                </c:pt>
                <c:pt idx="15">
                  <c:v>0.95</c:v>
                </c:pt>
                <c:pt idx="16">
                  <c:v>1.06</c:v>
                </c:pt>
                <c:pt idx="17">
                  <c:v>1.16</c:v>
                </c:pt>
                <c:pt idx="18">
                  <c:v>1.27</c:v>
                </c:pt>
                <c:pt idx="19">
                  <c:v>1.39</c:v>
                </c:pt>
                <c:pt idx="20">
                  <c:v>1.52</c:v>
                </c:pt>
                <c:pt idx="21">
                  <c:v>1.67</c:v>
                </c:pt>
                <c:pt idx="22">
                  <c:v>1.84</c:v>
                </c:pt>
                <c:pt idx="23">
                  <c:v>2.04</c:v>
                </c:pt>
                <c:pt idx="24">
                  <c:v>2.27</c:v>
                </c:pt>
                <c:pt idx="25">
                  <c:v>2.53</c:v>
                </c:pt>
                <c:pt idx="26">
                  <c:v>2.83</c:v>
                </c:pt>
                <c:pt idx="27">
                  <c:v>3.16</c:v>
                </c:pt>
                <c:pt idx="28">
                  <c:v>3.53</c:v>
                </c:pt>
                <c:pt idx="29">
                  <c:v>3.93</c:v>
                </c:pt>
                <c:pt idx="30">
                  <c:v>4.36</c:v>
                </c:pt>
                <c:pt idx="31">
                  <c:v>4.81</c:v>
                </c:pt>
                <c:pt idx="32">
                  <c:v>5.27</c:v>
                </c:pt>
                <c:pt idx="33">
                  <c:v>5.73</c:v>
                </c:pt>
                <c:pt idx="34">
                  <c:v>6.180000000000001</c:v>
                </c:pt>
                <c:pt idx="35">
                  <c:v>6.620000000000001</c:v>
                </c:pt>
                <c:pt idx="36">
                  <c:v>7.040000000000001</c:v>
                </c:pt>
                <c:pt idx="37">
                  <c:v>7.460000000000001</c:v>
                </c:pt>
                <c:pt idx="38">
                  <c:v>7.870000000000001</c:v>
                </c:pt>
                <c:pt idx="39">
                  <c:v>8.270000000000001</c:v>
                </c:pt>
                <c:pt idx="40">
                  <c:v>8.660000000000001</c:v>
                </c:pt>
                <c:pt idx="41">
                  <c:v>9.040000000000003</c:v>
                </c:pt>
                <c:pt idx="42">
                  <c:v>9.410000000000001</c:v>
                </c:pt>
                <c:pt idx="43">
                  <c:v>9.800000000000002</c:v>
                </c:pt>
                <c:pt idx="44">
                  <c:v>10.25</c:v>
                </c:pt>
                <c:pt idx="45">
                  <c:v>10.85</c:v>
                </c:pt>
                <c:pt idx="46">
                  <c:v>11.71</c:v>
                </c:pt>
                <c:pt idx="47">
                  <c:v>13.0</c:v>
                </c:pt>
                <c:pt idx="48">
                  <c:v>14.91</c:v>
                </c:pt>
                <c:pt idx="49">
                  <c:v>17.66</c:v>
                </c:pt>
                <c:pt idx="50">
                  <c:v>21.46</c:v>
                </c:pt>
                <c:pt idx="51">
                  <c:v>26.47</c:v>
                </c:pt>
                <c:pt idx="52">
                  <c:v>32.7</c:v>
                </c:pt>
                <c:pt idx="53">
                  <c:v>40.0</c:v>
                </c:pt>
                <c:pt idx="54">
                  <c:v>48.08</c:v>
                </c:pt>
                <c:pt idx="55">
                  <c:v>56.65</c:v>
                </c:pt>
                <c:pt idx="56">
                  <c:v>65.45</c:v>
                </c:pt>
                <c:pt idx="57">
                  <c:v>73.61</c:v>
                </c:pt>
                <c:pt idx="58">
                  <c:v>80.87</c:v>
                </c:pt>
                <c:pt idx="59">
                  <c:v>87.03</c:v>
                </c:pt>
                <c:pt idx="60">
                  <c:v>92.01</c:v>
                </c:pt>
                <c:pt idx="61">
                  <c:v>95.87</c:v>
                </c:pt>
                <c:pt idx="62">
                  <c:v>98.56</c:v>
                </c:pt>
                <c:pt idx="63">
                  <c:v>100.01</c:v>
                </c:pt>
              </c:numCache>
            </c:numRef>
          </c:yVal>
          <c:smooth val="1"/>
        </c:ser>
        <c:ser>
          <c:idx val="10"/>
          <c:order val="10"/>
          <c:tx>
            <c:v>KAT 50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figure'!$W$2:$W$65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0.01</c:v>
                </c:pt>
                <c:pt idx="7">
                  <c:v>0.03</c:v>
                </c:pt>
                <c:pt idx="8">
                  <c:v>0.08</c:v>
                </c:pt>
                <c:pt idx="9">
                  <c:v>0.17</c:v>
                </c:pt>
                <c:pt idx="10">
                  <c:v>0.32</c:v>
                </c:pt>
                <c:pt idx="11">
                  <c:v>0.53</c:v>
                </c:pt>
                <c:pt idx="12">
                  <c:v>0.76</c:v>
                </c:pt>
                <c:pt idx="13">
                  <c:v>0.99</c:v>
                </c:pt>
                <c:pt idx="14">
                  <c:v>1.21</c:v>
                </c:pt>
                <c:pt idx="15">
                  <c:v>1.42</c:v>
                </c:pt>
                <c:pt idx="16">
                  <c:v>1.6</c:v>
                </c:pt>
                <c:pt idx="17">
                  <c:v>1.77</c:v>
                </c:pt>
                <c:pt idx="18">
                  <c:v>1.94</c:v>
                </c:pt>
                <c:pt idx="19">
                  <c:v>2.12</c:v>
                </c:pt>
                <c:pt idx="20">
                  <c:v>2.32</c:v>
                </c:pt>
                <c:pt idx="21">
                  <c:v>2.55</c:v>
                </c:pt>
                <c:pt idx="22">
                  <c:v>2.81</c:v>
                </c:pt>
                <c:pt idx="23">
                  <c:v>3.1</c:v>
                </c:pt>
                <c:pt idx="24">
                  <c:v>3.43</c:v>
                </c:pt>
                <c:pt idx="25">
                  <c:v>3.79</c:v>
                </c:pt>
                <c:pt idx="26">
                  <c:v>4.18</c:v>
                </c:pt>
                <c:pt idx="27">
                  <c:v>4.609999999999999</c:v>
                </c:pt>
                <c:pt idx="28">
                  <c:v>5.069999999999999</c:v>
                </c:pt>
                <c:pt idx="29">
                  <c:v>5.569999999999999</c:v>
                </c:pt>
                <c:pt idx="30">
                  <c:v>6.1</c:v>
                </c:pt>
                <c:pt idx="31">
                  <c:v>6.66</c:v>
                </c:pt>
                <c:pt idx="32">
                  <c:v>7.24</c:v>
                </c:pt>
                <c:pt idx="33">
                  <c:v>7.83</c:v>
                </c:pt>
                <c:pt idx="34">
                  <c:v>8.42</c:v>
                </c:pt>
                <c:pt idx="35">
                  <c:v>9.0</c:v>
                </c:pt>
                <c:pt idx="36">
                  <c:v>9.56</c:v>
                </c:pt>
                <c:pt idx="37">
                  <c:v>10.11</c:v>
                </c:pt>
                <c:pt idx="38">
                  <c:v>10.66</c:v>
                </c:pt>
                <c:pt idx="39">
                  <c:v>11.25</c:v>
                </c:pt>
                <c:pt idx="40">
                  <c:v>11.94</c:v>
                </c:pt>
                <c:pt idx="41">
                  <c:v>12.83</c:v>
                </c:pt>
                <c:pt idx="42">
                  <c:v>14.03</c:v>
                </c:pt>
                <c:pt idx="43">
                  <c:v>15.7</c:v>
                </c:pt>
                <c:pt idx="44">
                  <c:v>18.02</c:v>
                </c:pt>
                <c:pt idx="45">
                  <c:v>21.16</c:v>
                </c:pt>
                <c:pt idx="46">
                  <c:v>25.28</c:v>
                </c:pt>
                <c:pt idx="47">
                  <c:v>30.46</c:v>
                </c:pt>
                <c:pt idx="48">
                  <c:v>36.67</c:v>
                </c:pt>
                <c:pt idx="49">
                  <c:v>43.74</c:v>
                </c:pt>
                <c:pt idx="50">
                  <c:v>51.43</c:v>
                </c:pt>
                <c:pt idx="51">
                  <c:v>59.47</c:v>
                </c:pt>
                <c:pt idx="52">
                  <c:v>67.71</c:v>
                </c:pt>
                <c:pt idx="53">
                  <c:v>75.37</c:v>
                </c:pt>
                <c:pt idx="54">
                  <c:v>82.16</c:v>
                </c:pt>
                <c:pt idx="55">
                  <c:v>87.9</c:v>
                </c:pt>
                <c:pt idx="56">
                  <c:v>92.47</c:v>
                </c:pt>
                <c:pt idx="57">
                  <c:v>95.85</c:v>
                </c:pt>
                <c:pt idx="58">
                  <c:v>98.15</c:v>
                </c:pt>
                <c:pt idx="59">
                  <c:v>99.52</c:v>
                </c:pt>
                <c:pt idx="60">
                  <c:v>99.96</c:v>
                </c:pt>
                <c:pt idx="61">
                  <c:v>99.96</c:v>
                </c:pt>
                <c:pt idx="62">
                  <c:v>99.96</c:v>
                </c:pt>
                <c:pt idx="63">
                  <c:v>99.96</c:v>
                </c:pt>
              </c:numCache>
            </c:numRef>
          </c:yVal>
          <c:smooth val="1"/>
        </c:ser>
        <c:ser>
          <c:idx val="11"/>
          <c:order val="11"/>
          <c:tx>
            <c:v>KAT 51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4F81BD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figure'!$Y$2:$Y$65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0.01</c:v>
                </c:pt>
                <c:pt idx="6">
                  <c:v>0.03</c:v>
                </c:pt>
                <c:pt idx="7">
                  <c:v>0.07</c:v>
                </c:pt>
                <c:pt idx="8">
                  <c:v>0.15</c:v>
                </c:pt>
                <c:pt idx="9">
                  <c:v>0.29</c:v>
                </c:pt>
                <c:pt idx="10">
                  <c:v>0.51</c:v>
                </c:pt>
                <c:pt idx="11">
                  <c:v>0.81</c:v>
                </c:pt>
                <c:pt idx="12">
                  <c:v>1.15</c:v>
                </c:pt>
                <c:pt idx="13">
                  <c:v>1.48</c:v>
                </c:pt>
                <c:pt idx="14">
                  <c:v>1.8</c:v>
                </c:pt>
                <c:pt idx="15">
                  <c:v>2.11</c:v>
                </c:pt>
                <c:pt idx="16">
                  <c:v>2.39</c:v>
                </c:pt>
                <c:pt idx="17">
                  <c:v>2.66</c:v>
                </c:pt>
                <c:pt idx="18">
                  <c:v>2.94</c:v>
                </c:pt>
                <c:pt idx="19">
                  <c:v>3.24</c:v>
                </c:pt>
                <c:pt idx="20">
                  <c:v>3.58</c:v>
                </c:pt>
                <c:pt idx="21">
                  <c:v>3.97</c:v>
                </c:pt>
                <c:pt idx="22">
                  <c:v>4.42</c:v>
                </c:pt>
                <c:pt idx="23">
                  <c:v>4.92</c:v>
                </c:pt>
                <c:pt idx="24">
                  <c:v>5.49</c:v>
                </c:pt>
                <c:pt idx="25">
                  <c:v>6.12</c:v>
                </c:pt>
                <c:pt idx="26">
                  <c:v>6.81</c:v>
                </c:pt>
                <c:pt idx="27">
                  <c:v>7.57</c:v>
                </c:pt>
                <c:pt idx="28">
                  <c:v>8.39</c:v>
                </c:pt>
                <c:pt idx="29">
                  <c:v>9.270000000000001</c:v>
                </c:pt>
                <c:pt idx="30">
                  <c:v>10.2</c:v>
                </c:pt>
                <c:pt idx="31">
                  <c:v>11.18</c:v>
                </c:pt>
                <c:pt idx="32">
                  <c:v>12.18</c:v>
                </c:pt>
                <c:pt idx="33">
                  <c:v>13.18</c:v>
                </c:pt>
                <c:pt idx="34">
                  <c:v>14.17</c:v>
                </c:pt>
                <c:pt idx="35">
                  <c:v>15.14</c:v>
                </c:pt>
                <c:pt idx="36">
                  <c:v>16.08</c:v>
                </c:pt>
                <c:pt idx="37">
                  <c:v>17.0</c:v>
                </c:pt>
                <c:pt idx="38">
                  <c:v>17.9</c:v>
                </c:pt>
                <c:pt idx="39">
                  <c:v>18.81</c:v>
                </c:pt>
                <c:pt idx="40">
                  <c:v>19.77</c:v>
                </c:pt>
                <c:pt idx="41">
                  <c:v>20.83</c:v>
                </c:pt>
                <c:pt idx="42">
                  <c:v>22.09</c:v>
                </c:pt>
                <c:pt idx="43">
                  <c:v>23.66</c:v>
                </c:pt>
                <c:pt idx="44">
                  <c:v>25.68</c:v>
                </c:pt>
                <c:pt idx="45">
                  <c:v>28.29</c:v>
                </c:pt>
                <c:pt idx="46">
                  <c:v>31.64</c:v>
                </c:pt>
                <c:pt idx="47">
                  <c:v>35.86000000000001</c:v>
                </c:pt>
                <c:pt idx="48">
                  <c:v>41.01000000000001</c:v>
                </c:pt>
                <c:pt idx="49">
                  <c:v>47.06</c:v>
                </c:pt>
                <c:pt idx="50">
                  <c:v>53.88</c:v>
                </c:pt>
                <c:pt idx="51">
                  <c:v>61.32</c:v>
                </c:pt>
                <c:pt idx="52">
                  <c:v>69.24</c:v>
                </c:pt>
                <c:pt idx="53">
                  <c:v>76.83</c:v>
                </c:pt>
                <c:pt idx="54">
                  <c:v>83.69</c:v>
                </c:pt>
                <c:pt idx="55">
                  <c:v>89.5</c:v>
                </c:pt>
                <c:pt idx="56">
                  <c:v>94.04</c:v>
                </c:pt>
                <c:pt idx="57">
                  <c:v>97.31</c:v>
                </c:pt>
                <c:pt idx="58">
                  <c:v>99.31</c:v>
                </c:pt>
                <c:pt idx="59">
                  <c:v>100.04</c:v>
                </c:pt>
                <c:pt idx="60">
                  <c:v>100.04</c:v>
                </c:pt>
                <c:pt idx="61">
                  <c:v>100.04</c:v>
                </c:pt>
                <c:pt idx="62">
                  <c:v>100.04</c:v>
                </c:pt>
                <c:pt idx="63">
                  <c:v>100.04</c:v>
                </c:pt>
              </c:numCache>
            </c:numRef>
          </c:yVal>
          <c:smooth val="1"/>
        </c:ser>
        <c:ser>
          <c:idx val="12"/>
          <c:order val="12"/>
          <c:tx>
            <c:v>KAT 52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figure'!$AA$2:$AA$65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0.01</c:v>
                </c:pt>
                <c:pt idx="8">
                  <c:v>0.04</c:v>
                </c:pt>
                <c:pt idx="9">
                  <c:v>0.1</c:v>
                </c:pt>
                <c:pt idx="10">
                  <c:v>0.23</c:v>
                </c:pt>
                <c:pt idx="11">
                  <c:v>0.44</c:v>
                </c:pt>
                <c:pt idx="12">
                  <c:v>0.69</c:v>
                </c:pt>
                <c:pt idx="13">
                  <c:v>0.94</c:v>
                </c:pt>
                <c:pt idx="14">
                  <c:v>1.19</c:v>
                </c:pt>
                <c:pt idx="15">
                  <c:v>1.43</c:v>
                </c:pt>
                <c:pt idx="16">
                  <c:v>1.63</c:v>
                </c:pt>
                <c:pt idx="17">
                  <c:v>1.82</c:v>
                </c:pt>
                <c:pt idx="18">
                  <c:v>2.01</c:v>
                </c:pt>
                <c:pt idx="19">
                  <c:v>2.2</c:v>
                </c:pt>
                <c:pt idx="20">
                  <c:v>2.41</c:v>
                </c:pt>
                <c:pt idx="21">
                  <c:v>2.66</c:v>
                </c:pt>
                <c:pt idx="22">
                  <c:v>2.939999999999999</c:v>
                </c:pt>
                <c:pt idx="23">
                  <c:v>3.25</c:v>
                </c:pt>
                <c:pt idx="24">
                  <c:v>3.589999999999999</c:v>
                </c:pt>
                <c:pt idx="25">
                  <c:v>3.969999999999999</c:v>
                </c:pt>
                <c:pt idx="26">
                  <c:v>4.379999999999999</c:v>
                </c:pt>
                <c:pt idx="27">
                  <c:v>4.819999999999999</c:v>
                </c:pt>
                <c:pt idx="28">
                  <c:v>5.29</c:v>
                </c:pt>
                <c:pt idx="29">
                  <c:v>5.799999999999999</c:v>
                </c:pt>
                <c:pt idx="30">
                  <c:v>6.339999999999999</c:v>
                </c:pt>
                <c:pt idx="31">
                  <c:v>6.91</c:v>
                </c:pt>
                <c:pt idx="32">
                  <c:v>7.5</c:v>
                </c:pt>
                <c:pt idx="33">
                  <c:v>8.11</c:v>
                </c:pt>
                <c:pt idx="34">
                  <c:v>8.719999999999998</c:v>
                </c:pt>
                <c:pt idx="35">
                  <c:v>9.329999999999998</c:v>
                </c:pt>
                <c:pt idx="36">
                  <c:v>9.919999999999998</c:v>
                </c:pt>
                <c:pt idx="37">
                  <c:v>10.49</c:v>
                </c:pt>
                <c:pt idx="38">
                  <c:v>11.04</c:v>
                </c:pt>
                <c:pt idx="39">
                  <c:v>11.6</c:v>
                </c:pt>
                <c:pt idx="40">
                  <c:v>12.21</c:v>
                </c:pt>
                <c:pt idx="41">
                  <c:v>12.96</c:v>
                </c:pt>
                <c:pt idx="42">
                  <c:v>13.98</c:v>
                </c:pt>
                <c:pt idx="43">
                  <c:v>15.44</c:v>
                </c:pt>
                <c:pt idx="44">
                  <c:v>17.57</c:v>
                </c:pt>
                <c:pt idx="45">
                  <c:v>20.61</c:v>
                </c:pt>
                <c:pt idx="46">
                  <c:v>24.81</c:v>
                </c:pt>
                <c:pt idx="47">
                  <c:v>30.36999999999999</c:v>
                </c:pt>
                <c:pt idx="48">
                  <c:v>37.35</c:v>
                </c:pt>
                <c:pt idx="49">
                  <c:v>45.62</c:v>
                </c:pt>
                <c:pt idx="50">
                  <c:v>54.88999999999999</c:v>
                </c:pt>
                <c:pt idx="51">
                  <c:v>64.88999999999998</c:v>
                </c:pt>
                <c:pt idx="52">
                  <c:v>74.29</c:v>
                </c:pt>
                <c:pt idx="53">
                  <c:v>82.43</c:v>
                </c:pt>
                <c:pt idx="54">
                  <c:v>88.97999999999998</c:v>
                </c:pt>
                <c:pt idx="55">
                  <c:v>93.87</c:v>
                </c:pt>
                <c:pt idx="56">
                  <c:v>97.21</c:v>
                </c:pt>
                <c:pt idx="57">
                  <c:v>99.25</c:v>
                </c:pt>
                <c:pt idx="58">
                  <c:v>99.99</c:v>
                </c:pt>
                <c:pt idx="59">
                  <c:v>99.99</c:v>
                </c:pt>
                <c:pt idx="60">
                  <c:v>99.99</c:v>
                </c:pt>
                <c:pt idx="61">
                  <c:v>99.99</c:v>
                </c:pt>
                <c:pt idx="62">
                  <c:v>99.99</c:v>
                </c:pt>
                <c:pt idx="63">
                  <c:v>99.99</c:v>
                </c:pt>
              </c:numCache>
            </c:numRef>
          </c:yVal>
          <c:smooth val="1"/>
        </c:ser>
        <c:ser>
          <c:idx val="13"/>
          <c:order val="13"/>
          <c:tx>
            <c:v>KAT 53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figure'!$AC$2:$AC$65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0.01</c:v>
                </c:pt>
                <c:pt idx="5">
                  <c:v>0.03</c:v>
                </c:pt>
                <c:pt idx="6">
                  <c:v>0.06</c:v>
                </c:pt>
                <c:pt idx="7">
                  <c:v>0.12</c:v>
                </c:pt>
                <c:pt idx="8">
                  <c:v>0.22</c:v>
                </c:pt>
                <c:pt idx="9">
                  <c:v>0.38</c:v>
                </c:pt>
                <c:pt idx="10">
                  <c:v>0.6</c:v>
                </c:pt>
                <c:pt idx="11">
                  <c:v>0.88</c:v>
                </c:pt>
                <c:pt idx="12">
                  <c:v>1.18</c:v>
                </c:pt>
                <c:pt idx="13">
                  <c:v>1.47</c:v>
                </c:pt>
                <c:pt idx="14">
                  <c:v>1.75</c:v>
                </c:pt>
                <c:pt idx="15">
                  <c:v>2.01</c:v>
                </c:pt>
                <c:pt idx="16">
                  <c:v>2.25</c:v>
                </c:pt>
                <c:pt idx="17">
                  <c:v>2.48</c:v>
                </c:pt>
                <c:pt idx="18">
                  <c:v>2.73</c:v>
                </c:pt>
                <c:pt idx="19">
                  <c:v>3.0</c:v>
                </c:pt>
                <c:pt idx="20">
                  <c:v>3.31</c:v>
                </c:pt>
                <c:pt idx="21">
                  <c:v>3.67</c:v>
                </c:pt>
                <c:pt idx="22">
                  <c:v>4.08</c:v>
                </c:pt>
                <c:pt idx="23">
                  <c:v>4.54</c:v>
                </c:pt>
                <c:pt idx="24">
                  <c:v>5.06</c:v>
                </c:pt>
                <c:pt idx="25">
                  <c:v>5.64</c:v>
                </c:pt>
                <c:pt idx="26">
                  <c:v>6.28</c:v>
                </c:pt>
                <c:pt idx="27">
                  <c:v>6.98</c:v>
                </c:pt>
                <c:pt idx="28">
                  <c:v>7.74</c:v>
                </c:pt>
                <c:pt idx="29">
                  <c:v>8.55</c:v>
                </c:pt>
                <c:pt idx="30">
                  <c:v>9.42</c:v>
                </c:pt>
                <c:pt idx="31">
                  <c:v>10.33</c:v>
                </c:pt>
                <c:pt idx="32">
                  <c:v>11.26</c:v>
                </c:pt>
                <c:pt idx="33">
                  <c:v>12.2</c:v>
                </c:pt>
                <c:pt idx="34">
                  <c:v>13.13</c:v>
                </c:pt>
                <c:pt idx="35">
                  <c:v>14.05</c:v>
                </c:pt>
                <c:pt idx="36">
                  <c:v>14.96</c:v>
                </c:pt>
                <c:pt idx="37">
                  <c:v>15.86</c:v>
                </c:pt>
                <c:pt idx="38">
                  <c:v>16.77</c:v>
                </c:pt>
                <c:pt idx="39">
                  <c:v>17.72</c:v>
                </c:pt>
                <c:pt idx="40">
                  <c:v>18.76</c:v>
                </c:pt>
                <c:pt idx="41">
                  <c:v>19.96</c:v>
                </c:pt>
                <c:pt idx="42">
                  <c:v>21.41</c:v>
                </c:pt>
                <c:pt idx="43">
                  <c:v>23.23</c:v>
                </c:pt>
                <c:pt idx="44">
                  <c:v>25.56</c:v>
                </c:pt>
                <c:pt idx="45">
                  <c:v>28.55</c:v>
                </c:pt>
                <c:pt idx="46">
                  <c:v>32.32</c:v>
                </c:pt>
                <c:pt idx="47">
                  <c:v>36.97</c:v>
                </c:pt>
                <c:pt idx="48">
                  <c:v>42.53</c:v>
                </c:pt>
                <c:pt idx="49">
                  <c:v>48.93</c:v>
                </c:pt>
                <c:pt idx="50">
                  <c:v>56.03</c:v>
                </c:pt>
                <c:pt idx="51">
                  <c:v>63.64</c:v>
                </c:pt>
                <c:pt idx="52">
                  <c:v>71.63</c:v>
                </c:pt>
                <c:pt idx="53">
                  <c:v>79.15</c:v>
                </c:pt>
                <c:pt idx="54">
                  <c:v>85.79</c:v>
                </c:pt>
                <c:pt idx="55">
                  <c:v>91.27</c:v>
                </c:pt>
                <c:pt idx="56">
                  <c:v>95.43</c:v>
                </c:pt>
                <c:pt idx="57">
                  <c:v>98.27999999999998</c:v>
                </c:pt>
                <c:pt idx="58">
                  <c:v>99.80999999999998</c:v>
                </c:pt>
                <c:pt idx="59">
                  <c:v>100.03</c:v>
                </c:pt>
                <c:pt idx="60">
                  <c:v>100.03</c:v>
                </c:pt>
                <c:pt idx="61">
                  <c:v>100.03</c:v>
                </c:pt>
                <c:pt idx="62">
                  <c:v>100.03</c:v>
                </c:pt>
                <c:pt idx="63">
                  <c:v>100.03</c:v>
                </c:pt>
              </c:numCache>
            </c:numRef>
          </c:yVal>
          <c:smooth val="1"/>
        </c:ser>
        <c:ser>
          <c:idx val="14"/>
          <c:order val="14"/>
          <c:tx>
            <c:v>KAT 54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figure'!$AE$2:$AE$65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0.01</c:v>
                </c:pt>
                <c:pt idx="6">
                  <c:v>0.03</c:v>
                </c:pt>
                <c:pt idx="7">
                  <c:v>0.08</c:v>
                </c:pt>
                <c:pt idx="8">
                  <c:v>0.16</c:v>
                </c:pt>
                <c:pt idx="9">
                  <c:v>0.3</c:v>
                </c:pt>
                <c:pt idx="10">
                  <c:v>0.51</c:v>
                </c:pt>
                <c:pt idx="11">
                  <c:v>0.78</c:v>
                </c:pt>
                <c:pt idx="12">
                  <c:v>1.07</c:v>
                </c:pt>
                <c:pt idx="13">
                  <c:v>1.35</c:v>
                </c:pt>
                <c:pt idx="14">
                  <c:v>1.62</c:v>
                </c:pt>
                <c:pt idx="15">
                  <c:v>1.88</c:v>
                </c:pt>
                <c:pt idx="16">
                  <c:v>2.12</c:v>
                </c:pt>
                <c:pt idx="17">
                  <c:v>2.35</c:v>
                </c:pt>
                <c:pt idx="18">
                  <c:v>2.59</c:v>
                </c:pt>
                <c:pt idx="19">
                  <c:v>2.85</c:v>
                </c:pt>
                <c:pt idx="20">
                  <c:v>3.14</c:v>
                </c:pt>
                <c:pt idx="21">
                  <c:v>3.48</c:v>
                </c:pt>
                <c:pt idx="22">
                  <c:v>3.87</c:v>
                </c:pt>
                <c:pt idx="23">
                  <c:v>4.3</c:v>
                </c:pt>
                <c:pt idx="24">
                  <c:v>4.78</c:v>
                </c:pt>
                <c:pt idx="25">
                  <c:v>5.319999999999999</c:v>
                </c:pt>
                <c:pt idx="26">
                  <c:v>5.91</c:v>
                </c:pt>
                <c:pt idx="27">
                  <c:v>6.549999999999999</c:v>
                </c:pt>
                <c:pt idx="28">
                  <c:v>7.229999999999999</c:v>
                </c:pt>
                <c:pt idx="29">
                  <c:v>7.96</c:v>
                </c:pt>
                <c:pt idx="30">
                  <c:v>8.729999999999998</c:v>
                </c:pt>
                <c:pt idx="31">
                  <c:v>9.54</c:v>
                </c:pt>
                <c:pt idx="32">
                  <c:v>10.37</c:v>
                </c:pt>
                <c:pt idx="33">
                  <c:v>11.21</c:v>
                </c:pt>
                <c:pt idx="34">
                  <c:v>12.04</c:v>
                </c:pt>
                <c:pt idx="35">
                  <c:v>12.86</c:v>
                </c:pt>
                <c:pt idx="36">
                  <c:v>13.67</c:v>
                </c:pt>
                <c:pt idx="37">
                  <c:v>14.46</c:v>
                </c:pt>
                <c:pt idx="38">
                  <c:v>15.23</c:v>
                </c:pt>
                <c:pt idx="39">
                  <c:v>16.02</c:v>
                </c:pt>
                <c:pt idx="40">
                  <c:v>16.86</c:v>
                </c:pt>
                <c:pt idx="41">
                  <c:v>17.84</c:v>
                </c:pt>
                <c:pt idx="42">
                  <c:v>19.06</c:v>
                </c:pt>
                <c:pt idx="43">
                  <c:v>20.67</c:v>
                </c:pt>
                <c:pt idx="44">
                  <c:v>22.85</c:v>
                </c:pt>
                <c:pt idx="45">
                  <c:v>25.77</c:v>
                </c:pt>
                <c:pt idx="46">
                  <c:v>29.61</c:v>
                </c:pt>
                <c:pt idx="47">
                  <c:v>34.49</c:v>
                </c:pt>
                <c:pt idx="48">
                  <c:v>40.42</c:v>
                </c:pt>
                <c:pt idx="49">
                  <c:v>47.29</c:v>
                </c:pt>
                <c:pt idx="50">
                  <c:v>54.88</c:v>
                </c:pt>
                <c:pt idx="51">
                  <c:v>62.91</c:v>
                </c:pt>
                <c:pt idx="52">
                  <c:v>71.17999999999999</c:v>
                </c:pt>
                <c:pt idx="53">
                  <c:v>78.74</c:v>
                </c:pt>
                <c:pt idx="54">
                  <c:v>85.24</c:v>
                </c:pt>
                <c:pt idx="55">
                  <c:v>90.51</c:v>
                </c:pt>
                <c:pt idx="56">
                  <c:v>94.52</c:v>
                </c:pt>
                <c:pt idx="57">
                  <c:v>97.35</c:v>
                </c:pt>
                <c:pt idx="58">
                  <c:v>99.16999999999998</c:v>
                </c:pt>
                <c:pt idx="59">
                  <c:v>99.98999999999998</c:v>
                </c:pt>
                <c:pt idx="60">
                  <c:v>99.98999999999998</c:v>
                </c:pt>
                <c:pt idx="61">
                  <c:v>99.98999999999998</c:v>
                </c:pt>
                <c:pt idx="62">
                  <c:v>99.98999999999998</c:v>
                </c:pt>
                <c:pt idx="63">
                  <c:v>99.98999999999998</c:v>
                </c:pt>
              </c:numCache>
            </c:numRef>
          </c:yVal>
          <c:smooth val="1"/>
        </c:ser>
        <c:ser>
          <c:idx val="15"/>
          <c:order val="15"/>
          <c:tx>
            <c:v>KAT 55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figure'!$AG$2:$AG$65</c:f>
              <c:numCache>
                <c:formatCode>General</c:formatCode>
                <c:ptCount val="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0.01</c:v>
                </c:pt>
                <c:pt idx="5">
                  <c:v>0.02</c:v>
                </c:pt>
                <c:pt idx="6">
                  <c:v>0.05</c:v>
                </c:pt>
                <c:pt idx="7">
                  <c:v>0.11</c:v>
                </c:pt>
                <c:pt idx="8">
                  <c:v>0.23</c:v>
                </c:pt>
                <c:pt idx="9">
                  <c:v>0.43</c:v>
                </c:pt>
                <c:pt idx="10">
                  <c:v>0.74</c:v>
                </c:pt>
                <c:pt idx="11">
                  <c:v>1.15</c:v>
                </c:pt>
                <c:pt idx="12">
                  <c:v>1.6</c:v>
                </c:pt>
                <c:pt idx="13">
                  <c:v>2.05</c:v>
                </c:pt>
                <c:pt idx="14">
                  <c:v>2.49</c:v>
                </c:pt>
                <c:pt idx="15">
                  <c:v>2.91</c:v>
                </c:pt>
                <c:pt idx="16">
                  <c:v>3.3</c:v>
                </c:pt>
                <c:pt idx="17">
                  <c:v>3.67</c:v>
                </c:pt>
                <c:pt idx="18">
                  <c:v>4.06</c:v>
                </c:pt>
                <c:pt idx="19">
                  <c:v>4.48</c:v>
                </c:pt>
                <c:pt idx="20">
                  <c:v>4.95</c:v>
                </c:pt>
                <c:pt idx="21">
                  <c:v>5.49</c:v>
                </c:pt>
                <c:pt idx="22">
                  <c:v>6.109999999999999</c:v>
                </c:pt>
                <c:pt idx="23">
                  <c:v>6.799999999999999</c:v>
                </c:pt>
                <c:pt idx="24">
                  <c:v>7.58</c:v>
                </c:pt>
                <c:pt idx="25">
                  <c:v>8.45</c:v>
                </c:pt>
                <c:pt idx="26">
                  <c:v>9.399999999999998</c:v>
                </c:pt>
                <c:pt idx="27">
                  <c:v>10.43</c:v>
                </c:pt>
                <c:pt idx="28">
                  <c:v>11.54</c:v>
                </c:pt>
                <c:pt idx="29">
                  <c:v>12.73</c:v>
                </c:pt>
                <c:pt idx="30">
                  <c:v>13.98</c:v>
                </c:pt>
                <c:pt idx="31">
                  <c:v>15.29</c:v>
                </c:pt>
                <c:pt idx="32">
                  <c:v>16.62</c:v>
                </c:pt>
                <c:pt idx="33">
                  <c:v>17.96</c:v>
                </c:pt>
                <c:pt idx="34">
                  <c:v>19.28</c:v>
                </c:pt>
                <c:pt idx="35">
                  <c:v>20.58</c:v>
                </c:pt>
                <c:pt idx="36">
                  <c:v>21.84</c:v>
                </c:pt>
                <c:pt idx="37">
                  <c:v>23.08</c:v>
                </c:pt>
                <c:pt idx="38">
                  <c:v>24.31</c:v>
                </c:pt>
                <c:pt idx="39">
                  <c:v>25.56</c:v>
                </c:pt>
                <c:pt idx="40">
                  <c:v>26.89</c:v>
                </c:pt>
                <c:pt idx="41">
                  <c:v>28.4</c:v>
                </c:pt>
                <c:pt idx="42">
                  <c:v>30.2</c:v>
                </c:pt>
                <c:pt idx="43">
                  <c:v>32.43</c:v>
                </c:pt>
                <c:pt idx="44">
                  <c:v>35.26</c:v>
                </c:pt>
                <c:pt idx="45">
                  <c:v>38.82</c:v>
                </c:pt>
                <c:pt idx="46">
                  <c:v>43.23</c:v>
                </c:pt>
                <c:pt idx="47">
                  <c:v>48.53</c:v>
                </c:pt>
                <c:pt idx="48">
                  <c:v>54.7</c:v>
                </c:pt>
                <c:pt idx="49">
                  <c:v>61.65000000000001</c:v>
                </c:pt>
                <c:pt idx="50">
                  <c:v>69.27000000000001</c:v>
                </c:pt>
                <c:pt idx="51">
                  <c:v>76.77000000000001</c:v>
                </c:pt>
                <c:pt idx="52">
                  <c:v>83.64000000000001</c:v>
                </c:pt>
                <c:pt idx="53">
                  <c:v>89.47000000000001</c:v>
                </c:pt>
                <c:pt idx="54">
                  <c:v>94.02000000000001</c:v>
                </c:pt>
                <c:pt idx="55">
                  <c:v>97.29</c:v>
                </c:pt>
                <c:pt idx="56">
                  <c:v>99.28</c:v>
                </c:pt>
                <c:pt idx="57">
                  <c:v>99.99</c:v>
                </c:pt>
                <c:pt idx="58">
                  <c:v>99.99</c:v>
                </c:pt>
                <c:pt idx="59">
                  <c:v>99.99</c:v>
                </c:pt>
                <c:pt idx="60">
                  <c:v>99.99</c:v>
                </c:pt>
                <c:pt idx="61">
                  <c:v>99.99</c:v>
                </c:pt>
                <c:pt idx="62">
                  <c:v>99.99</c:v>
                </c:pt>
                <c:pt idx="63">
                  <c:v>99.99</c:v>
                </c:pt>
              </c:numCache>
            </c:numRef>
          </c:yVal>
          <c:smooth val="1"/>
        </c:ser>
        <c:ser>
          <c:idx val="16"/>
          <c:order val="16"/>
          <c:tx>
            <c:v>KAT 56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figure'!$AI$2:$AI$65</c:f>
              <c:numCache>
                <c:formatCode>General</c:formatCode>
                <c:ptCount val="64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0.14</c:v>
                </c:pt>
                <c:pt idx="5">
                  <c:v>0.24</c:v>
                </c:pt>
                <c:pt idx="6">
                  <c:v>0.39</c:v>
                </c:pt>
                <c:pt idx="7">
                  <c:v>0.6</c:v>
                </c:pt>
                <c:pt idx="8">
                  <c:v>0.88</c:v>
                </c:pt>
                <c:pt idx="9">
                  <c:v>1.23</c:v>
                </c:pt>
                <c:pt idx="10">
                  <c:v>1.65</c:v>
                </c:pt>
                <c:pt idx="11">
                  <c:v>2.12</c:v>
                </c:pt>
                <c:pt idx="12">
                  <c:v>2.6</c:v>
                </c:pt>
                <c:pt idx="13">
                  <c:v>3.06</c:v>
                </c:pt>
                <c:pt idx="14">
                  <c:v>3.49</c:v>
                </c:pt>
                <c:pt idx="15">
                  <c:v>3.89</c:v>
                </c:pt>
                <c:pt idx="16">
                  <c:v>4.27</c:v>
                </c:pt>
                <c:pt idx="17">
                  <c:v>4.64</c:v>
                </c:pt>
                <c:pt idx="18">
                  <c:v>5.040000000000001</c:v>
                </c:pt>
                <c:pt idx="19">
                  <c:v>5.480000000000001</c:v>
                </c:pt>
                <c:pt idx="20">
                  <c:v>5.980000000000001</c:v>
                </c:pt>
                <c:pt idx="21">
                  <c:v>6.550000000000002</c:v>
                </c:pt>
                <c:pt idx="22">
                  <c:v>7.200000000000002</c:v>
                </c:pt>
                <c:pt idx="23">
                  <c:v>7.930000000000001</c:v>
                </c:pt>
                <c:pt idx="24">
                  <c:v>8.740000000000002</c:v>
                </c:pt>
                <c:pt idx="25">
                  <c:v>9.640000000000002</c:v>
                </c:pt>
                <c:pt idx="26">
                  <c:v>10.62</c:v>
                </c:pt>
                <c:pt idx="27">
                  <c:v>11.69</c:v>
                </c:pt>
                <c:pt idx="28">
                  <c:v>12.84</c:v>
                </c:pt>
                <c:pt idx="29">
                  <c:v>14.06</c:v>
                </c:pt>
                <c:pt idx="30">
                  <c:v>15.35</c:v>
                </c:pt>
                <c:pt idx="31">
                  <c:v>16.68000000000001</c:v>
                </c:pt>
                <c:pt idx="32">
                  <c:v>18.04000000000001</c:v>
                </c:pt>
                <c:pt idx="33">
                  <c:v>19.41000000000001</c:v>
                </c:pt>
                <c:pt idx="34">
                  <c:v>20.77000000000001</c:v>
                </c:pt>
                <c:pt idx="35">
                  <c:v>22.12000000000001</c:v>
                </c:pt>
                <c:pt idx="36">
                  <c:v>23.46000000000001</c:v>
                </c:pt>
                <c:pt idx="37">
                  <c:v>24.81000000000001</c:v>
                </c:pt>
                <c:pt idx="38">
                  <c:v>26.19000000000001</c:v>
                </c:pt>
                <c:pt idx="39">
                  <c:v>27.64000000000001</c:v>
                </c:pt>
                <c:pt idx="40">
                  <c:v>29.20000000000001</c:v>
                </c:pt>
                <c:pt idx="41">
                  <c:v>30.92000000000001</c:v>
                </c:pt>
                <c:pt idx="42">
                  <c:v>32.85000000000001</c:v>
                </c:pt>
                <c:pt idx="43">
                  <c:v>35.07000000000001</c:v>
                </c:pt>
                <c:pt idx="44">
                  <c:v>37.64000000000001</c:v>
                </c:pt>
                <c:pt idx="45">
                  <c:v>40.61000000000001</c:v>
                </c:pt>
                <c:pt idx="46">
                  <c:v>44.05</c:v>
                </c:pt>
                <c:pt idx="47">
                  <c:v>47.98</c:v>
                </c:pt>
                <c:pt idx="48">
                  <c:v>52.42</c:v>
                </c:pt>
                <c:pt idx="49">
                  <c:v>57.35</c:v>
                </c:pt>
                <c:pt idx="50">
                  <c:v>62.74</c:v>
                </c:pt>
                <c:pt idx="51">
                  <c:v>68.56</c:v>
                </c:pt>
                <c:pt idx="52">
                  <c:v>74.47</c:v>
                </c:pt>
                <c:pt idx="53">
                  <c:v>80.2</c:v>
                </c:pt>
                <c:pt idx="54">
                  <c:v>85.49</c:v>
                </c:pt>
                <c:pt idx="55">
                  <c:v>90.13000000000001</c:v>
                </c:pt>
                <c:pt idx="56">
                  <c:v>93.94</c:v>
                </c:pt>
                <c:pt idx="57">
                  <c:v>96.84000000000001</c:v>
                </c:pt>
                <c:pt idx="58">
                  <c:v>98.82000000000002</c:v>
                </c:pt>
                <c:pt idx="59">
                  <c:v>99.89000000000001</c:v>
                </c:pt>
                <c:pt idx="60">
                  <c:v>100.05</c:v>
                </c:pt>
                <c:pt idx="61">
                  <c:v>100.05</c:v>
                </c:pt>
                <c:pt idx="62">
                  <c:v>100.05</c:v>
                </c:pt>
                <c:pt idx="63">
                  <c:v>100.05</c:v>
                </c:pt>
              </c:numCache>
            </c:numRef>
          </c:yVal>
          <c:smooth val="1"/>
        </c:ser>
        <c:ser>
          <c:idx val="17"/>
          <c:order val="17"/>
          <c:tx>
            <c:v>KAT 57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figure'!$AK$2:$AK$65</c:f>
              <c:numCache>
                <c:formatCode>General</c:formatCode>
                <c:ptCount val="64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0.08</c:v>
                </c:pt>
                <c:pt idx="5">
                  <c:v>0.15</c:v>
                </c:pt>
                <c:pt idx="6">
                  <c:v>0.26</c:v>
                </c:pt>
                <c:pt idx="7">
                  <c:v>0.43</c:v>
                </c:pt>
                <c:pt idx="8">
                  <c:v>0.67</c:v>
                </c:pt>
                <c:pt idx="9">
                  <c:v>1.0</c:v>
                </c:pt>
                <c:pt idx="10">
                  <c:v>1.41</c:v>
                </c:pt>
                <c:pt idx="11">
                  <c:v>1.89</c:v>
                </c:pt>
                <c:pt idx="12">
                  <c:v>2.39</c:v>
                </c:pt>
                <c:pt idx="13">
                  <c:v>2.88</c:v>
                </c:pt>
                <c:pt idx="14">
                  <c:v>3.36</c:v>
                </c:pt>
                <c:pt idx="15">
                  <c:v>3.83</c:v>
                </c:pt>
                <c:pt idx="16">
                  <c:v>4.28</c:v>
                </c:pt>
                <c:pt idx="17">
                  <c:v>4.74</c:v>
                </c:pt>
                <c:pt idx="18">
                  <c:v>5.25</c:v>
                </c:pt>
                <c:pt idx="19">
                  <c:v>5.82</c:v>
                </c:pt>
                <c:pt idx="20">
                  <c:v>6.47</c:v>
                </c:pt>
                <c:pt idx="21">
                  <c:v>7.210000000000001</c:v>
                </c:pt>
                <c:pt idx="22">
                  <c:v>8.06</c:v>
                </c:pt>
                <c:pt idx="23">
                  <c:v>9.01</c:v>
                </c:pt>
                <c:pt idx="24">
                  <c:v>10.07</c:v>
                </c:pt>
                <c:pt idx="25">
                  <c:v>11.23</c:v>
                </c:pt>
                <c:pt idx="26">
                  <c:v>12.5</c:v>
                </c:pt>
                <c:pt idx="27">
                  <c:v>13.86</c:v>
                </c:pt>
                <c:pt idx="28">
                  <c:v>15.32</c:v>
                </c:pt>
                <c:pt idx="29">
                  <c:v>16.88</c:v>
                </c:pt>
                <c:pt idx="30">
                  <c:v>18.53</c:v>
                </c:pt>
                <c:pt idx="31">
                  <c:v>20.24</c:v>
                </c:pt>
                <c:pt idx="32">
                  <c:v>22.0</c:v>
                </c:pt>
                <c:pt idx="33">
                  <c:v>23.79</c:v>
                </c:pt>
                <c:pt idx="34">
                  <c:v>25.59</c:v>
                </c:pt>
                <c:pt idx="35">
                  <c:v>27.39</c:v>
                </c:pt>
                <c:pt idx="36">
                  <c:v>29.22</c:v>
                </c:pt>
                <c:pt idx="37">
                  <c:v>31.09</c:v>
                </c:pt>
                <c:pt idx="38">
                  <c:v>33.06</c:v>
                </c:pt>
                <c:pt idx="39">
                  <c:v>35.17</c:v>
                </c:pt>
                <c:pt idx="40">
                  <c:v>37.49</c:v>
                </c:pt>
                <c:pt idx="41">
                  <c:v>40.07</c:v>
                </c:pt>
                <c:pt idx="42">
                  <c:v>42.96</c:v>
                </c:pt>
                <c:pt idx="43">
                  <c:v>46.18</c:v>
                </c:pt>
                <c:pt idx="44">
                  <c:v>49.73</c:v>
                </c:pt>
                <c:pt idx="45">
                  <c:v>53.57</c:v>
                </c:pt>
                <c:pt idx="46">
                  <c:v>57.64</c:v>
                </c:pt>
                <c:pt idx="47">
                  <c:v>61.86</c:v>
                </c:pt>
                <c:pt idx="48">
                  <c:v>66.13999999999998</c:v>
                </c:pt>
                <c:pt idx="49">
                  <c:v>70.4</c:v>
                </c:pt>
                <c:pt idx="50">
                  <c:v>74.6</c:v>
                </c:pt>
                <c:pt idx="51">
                  <c:v>78.55</c:v>
                </c:pt>
                <c:pt idx="52">
                  <c:v>82.17999999999999</c:v>
                </c:pt>
                <c:pt idx="53">
                  <c:v>85.46</c:v>
                </c:pt>
                <c:pt idx="54">
                  <c:v>88.39</c:v>
                </c:pt>
                <c:pt idx="55">
                  <c:v>91.0</c:v>
                </c:pt>
                <c:pt idx="56">
                  <c:v>93.3</c:v>
                </c:pt>
                <c:pt idx="57">
                  <c:v>95.28</c:v>
                </c:pt>
                <c:pt idx="58">
                  <c:v>96.94</c:v>
                </c:pt>
                <c:pt idx="59">
                  <c:v>98.24</c:v>
                </c:pt>
                <c:pt idx="60">
                  <c:v>99.17999999999999</c:v>
                </c:pt>
                <c:pt idx="61">
                  <c:v>99.76</c:v>
                </c:pt>
                <c:pt idx="62">
                  <c:v>99.97999999999998</c:v>
                </c:pt>
                <c:pt idx="63">
                  <c:v>99.97999999999998</c:v>
                </c:pt>
              </c:numCache>
            </c:numRef>
          </c:yVal>
          <c:smooth val="1"/>
        </c:ser>
        <c:ser>
          <c:idx val="18"/>
          <c:order val="18"/>
          <c:tx>
            <c:v>KAT 58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figure'!$AM$2:$AM$65</c:f>
              <c:numCache>
                <c:formatCode>General</c:formatCode>
                <c:ptCount val="64"/>
                <c:pt idx="0">
                  <c:v>0.0</c:v>
                </c:pt>
                <c:pt idx="1">
                  <c:v>0.01</c:v>
                </c:pt>
                <c:pt idx="2">
                  <c:v>0.03</c:v>
                </c:pt>
                <c:pt idx="3">
                  <c:v>0.07</c:v>
                </c:pt>
                <c:pt idx="4">
                  <c:v>0.14</c:v>
                </c:pt>
                <c:pt idx="5">
                  <c:v>0.25</c:v>
                </c:pt>
                <c:pt idx="6">
                  <c:v>0.42</c:v>
                </c:pt>
                <c:pt idx="7">
                  <c:v>0.68</c:v>
                </c:pt>
                <c:pt idx="8">
                  <c:v>1.05</c:v>
                </c:pt>
                <c:pt idx="9">
                  <c:v>1.55</c:v>
                </c:pt>
                <c:pt idx="10">
                  <c:v>2.19</c:v>
                </c:pt>
                <c:pt idx="11">
                  <c:v>2.92</c:v>
                </c:pt>
                <c:pt idx="12">
                  <c:v>3.68</c:v>
                </c:pt>
                <c:pt idx="13">
                  <c:v>4.43</c:v>
                </c:pt>
                <c:pt idx="14">
                  <c:v>5.16</c:v>
                </c:pt>
                <c:pt idx="15">
                  <c:v>5.87</c:v>
                </c:pt>
                <c:pt idx="16">
                  <c:v>6.55</c:v>
                </c:pt>
                <c:pt idx="17">
                  <c:v>7.23</c:v>
                </c:pt>
                <c:pt idx="18">
                  <c:v>7.99</c:v>
                </c:pt>
                <c:pt idx="19">
                  <c:v>8.84</c:v>
                </c:pt>
                <c:pt idx="20">
                  <c:v>9.81</c:v>
                </c:pt>
                <c:pt idx="21">
                  <c:v>10.93</c:v>
                </c:pt>
                <c:pt idx="22">
                  <c:v>12.21</c:v>
                </c:pt>
                <c:pt idx="23">
                  <c:v>13.65</c:v>
                </c:pt>
                <c:pt idx="24">
                  <c:v>15.27</c:v>
                </c:pt>
                <c:pt idx="25">
                  <c:v>17.08</c:v>
                </c:pt>
                <c:pt idx="26">
                  <c:v>19.06</c:v>
                </c:pt>
                <c:pt idx="27">
                  <c:v>21.22</c:v>
                </c:pt>
                <c:pt idx="28">
                  <c:v>23.55</c:v>
                </c:pt>
                <c:pt idx="29">
                  <c:v>26.05</c:v>
                </c:pt>
                <c:pt idx="30">
                  <c:v>28.69</c:v>
                </c:pt>
                <c:pt idx="31">
                  <c:v>31.45</c:v>
                </c:pt>
                <c:pt idx="32">
                  <c:v>34.28</c:v>
                </c:pt>
                <c:pt idx="33">
                  <c:v>37.16</c:v>
                </c:pt>
                <c:pt idx="34">
                  <c:v>40.07</c:v>
                </c:pt>
                <c:pt idx="35">
                  <c:v>43</c:v>
                </c:pt>
                <c:pt idx="36">
                  <c:v>45.97999999999999</c:v>
                </c:pt>
                <c:pt idx="37">
                  <c:v>49.04</c:v>
                </c:pt>
                <c:pt idx="38">
                  <c:v>52.22</c:v>
                </c:pt>
                <c:pt idx="39">
                  <c:v>55.55999999999999</c:v>
                </c:pt>
                <c:pt idx="40">
                  <c:v>59.08</c:v>
                </c:pt>
                <c:pt idx="41">
                  <c:v>62.76999999999998</c:v>
                </c:pt>
                <c:pt idx="42">
                  <c:v>66.58999999999998</c:v>
                </c:pt>
                <c:pt idx="43">
                  <c:v>70.49999999999998</c:v>
                </c:pt>
                <c:pt idx="44">
                  <c:v>74.45999999999997</c:v>
                </c:pt>
                <c:pt idx="45">
                  <c:v>78.18999999999998</c:v>
                </c:pt>
                <c:pt idx="46">
                  <c:v>81.55999999999998</c:v>
                </c:pt>
                <c:pt idx="47">
                  <c:v>84.49999999999998</c:v>
                </c:pt>
                <c:pt idx="48">
                  <c:v>86.99999999999998</c:v>
                </c:pt>
                <c:pt idx="49">
                  <c:v>89.09999999999998</c:v>
                </c:pt>
                <c:pt idx="50">
                  <c:v>90.87999999999998</c:v>
                </c:pt>
                <c:pt idx="51">
                  <c:v>92.44999999999997</c:v>
                </c:pt>
                <c:pt idx="52">
                  <c:v>93.88999999999997</c:v>
                </c:pt>
                <c:pt idx="53">
                  <c:v>95.26999999999996</c:v>
                </c:pt>
                <c:pt idx="54">
                  <c:v>96.58999999999996</c:v>
                </c:pt>
                <c:pt idx="55">
                  <c:v>97.80999999999995</c:v>
                </c:pt>
                <c:pt idx="56">
                  <c:v>98.83999999999996</c:v>
                </c:pt>
                <c:pt idx="57">
                  <c:v>99.56999999999996</c:v>
                </c:pt>
                <c:pt idx="58">
                  <c:v>99.99999999999997</c:v>
                </c:pt>
                <c:pt idx="59">
                  <c:v>99.99999999999997</c:v>
                </c:pt>
                <c:pt idx="60">
                  <c:v>99.99999999999997</c:v>
                </c:pt>
                <c:pt idx="61">
                  <c:v>99.99999999999997</c:v>
                </c:pt>
                <c:pt idx="62">
                  <c:v>99.99999999999997</c:v>
                </c:pt>
                <c:pt idx="63">
                  <c:v>99.99999999999997</c:v>
                </c:pt>
              </c:numCache>
            </c:numRef>
          </c:yVal>
          <c:smooth val="1"/>
        </c:ser>
        <c:ser>
          <c:idx val="19"/>
          <c:order val="19"/>
          <c:tx>
            <c:v>KAT 59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'Data for figure'!$A$2:$A$65</c:f>
              <c:numCache>
                <c:formatCode>General</c:formatCode>
                <c:ptCount val="64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  <c:pt idx="8">
                  <c:v>0.2</c:v>
                </c:pt>
                <c:pt idx="9">
                  <c:v>0.23</c:v>
                </c:pt>
                <c:pt idx="10">
                  <c:v>0.27</c:v>
                </c:pt>
                <c:pt idx="11">
                  <c:v>0.31</c:v>
                </c:pt>
                <c:pt idx="12">
                  <c:v>0.36</c:v>
                </c:pt>
                <c:pt idx="13">
                  <c:v>0.42</c:v>
                </c:pt>
                <c:pt idx="14">
                  <c:v>0.49</c:v>
                </c:pt>
                <c:pt idx="15">
                  <c:v>0.58</c:v>
                </c:pt>
                <c:pt idx="16">
                  <c:v>0.67</c:v>
                </c:pt>
                <c:pt idx="17">
                  <c:v>0.78</c:v>
                </c:pt>
                <c:pt idx="18">
                  <c:v>0.91</c:v>
                </c:pt>
                <c:pt idx="19">
                  <c:v>1.06</c:v>
                </c:pt>
                <c:pt idx="20">
                  <c:v>1.24</c:v>
                </c:pt>
                <c:pt idx="21">
                  <c:v>1.44</c:v>
                </c:pt>
                <c:pt idx="22">
                  <c:v>1.68</c:v>
                </c:pt>
                <c:pt idx="23">
                  <c:v>1.95</c:v>
                </c:pt>
                <c:pt idx="24">
                  <c:v>2.28</c:v>
                </c:pt>
                <c:pt idx="25">
                  <c:v>2.65</c:v>
                </c:pt>
                <c:pt idx="26">
                  <c:v>3.09</c:v>
                </c:pt>
                <c:pt idx="27">
                  <c:v>3.6</c:v>
                </c:pt>
                <c:pt idx="28">
                  <c:v>4.19</c:v>
                </c:pt>
                <c:pt idx="29">
                  <c:v>4.88</c:v>
                </c:pt>
                <c:pt idx="30">
                  <c:v>5.69</c:v>
                </c:pt>
                <c:pt idx="31">
                  <c:v>6.63</c:v>
                </c:pt>
                <c:pt idx="32">
                  <c:v>7.72</c:v>
                </c:pt>
                <c:pt idx="33">
                  <c:v>9.0</c:v>
                </c:pt>
                <c:pt idx="34">
                  <c:v>10.48</c:v>
                </c:pt>
                <c:pt idx="35">
                  <c:v>12.21</c:v>
                </c:pt>
                <c:pt idx="36">
                  <c:v>14.22</c:v>
                </c:pt>
                <c:pt idx="37">
                  <c:v>16.57</c:v>
                </c:pt>
                <c:pt idx="38">
                  <c:v>19.31</c:v>
                </c:pt>
                <c:pt idx="39">
                  <c:v>22.49</c:v>
                </c:pt>
                <c:pt idx="40">
                  <c:v>26.2</c:v>
                </c:pt>
                <c:pt idx="41">
                  <c:v>30.53</c:v>
                </c:pt>
                <c:pt idx="42">
                  <c:v>35.56</c:v>
                </c:pt>
                <c:pt idx="43">
                  <c:v>41.43</c:v>
                </c:pt>
                <c:pt idx="44">
                  <c:v>48.27</c:v>
                </c:pt>
                <c:pt idx="45">
                  <c:v>56.23</c:v>
                </c:pt>
                <c:pt idx="46">
                  <c:v>65.51</c:v>
                </c:pt>
                <c:pt idx="47">
                  <c:v>76.32</c:v>
                </c:pt>
                <c:pt idx="48">
                  <c:v>88.91</c:v>
                </c:pt>
                <c:pt idx="49">
                  <c:v>103.58</c:v>
                </c:pt>
                <c:pt idx="50">
                  <c:v>120.67</c:v>
                </c:pt>
                <c:pt idx="51">
                  <c:v>140.58</c:v>
                </c:pt>
                <c:pt idx="52">
                  <c:v>163.77</c:v>
                </c:pt>
                <c:pt idx="53">
                  <c:v>190.8</c:v>
                </c:pt>
                <c:pt idx="54">
                  <c:v>222.28</c:v>
                </c:pt>
                <c:pt idx="55">
                  <c:v>258.95</c:v>
                </c:pt>
                <c:pt idx="56">
                  <c:v>301.68</c:v>
                </c:pt>
                <c:pt idx="57">
                  <c:v>351.46</c:v>
                </c:pt>
                <c:pt idx="58">
                  <c:v>409.45</c:v>
                </c:pt>
                <c:pt idx="59">
                  <c:v>477.01</c:v>
                </c:pt>
                <c:pt idx="60">
                  <c:v>555.71</c:v>
                </c:pt>
                <c:pt idx="61">
                  <c:v>647.41</c:v>
                </c:pt>
                <c:pt idx="62">
                  <c:v>754.23</c:v>
                </c:pt>
                <c:pt idx="63">
                  <c:v>878.67</c:v>
                </c:pt>
              </c:numCache>
            </c:numRef>
          </c:xVal>
          <c:yVal>
            <c:numRef>
              <c:f>'Data for figure'!$AO$2:$AO$65</c:f>
              <c:numCache>
                <c:formatCode>General</c:formatCode>
                <c:ptCount val="64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0.19</c:v>
                </c:pt>
                <c:pt idx="5">
                  <c:v>0.34</c:v>
                </c:pt>
                <c:pt idx="6">
                  <c:v>0.58</c:v>
                </c:pt>
                <c:pt idx="7">
                  <c:v>0.95</c:v>
                </c:pt>
                <c:pt idx="8">
                  <c:v>1.48</c:v>
                </c:pt>
                <c:pt idx="9">
                  <c:v>2.2</c:v>
                </c:pt>
                <c:pt idx="10">
                  <c:v>3.1</c:v>
                </c:pt>
                <c:pt idx="11">
                  <c:v>4.140000000000001</c:v>
                </c:pt>
                <c:pt idx="12">
                  <c:v>5.210000000000001</c:v>
                </c:pt>
                <c:pt idx="13">
                  <c:v>6.240000000000001</c:v>
                </c:pt>
                <c:pt idx="14">
                  <c:v>7.220000000000001</c:v>
                </c:pt>
                <c:pt idx="15">
                  <c:v>8.15</c:v>
                </c:pt>
                <c:pt idx="16">
                  <c:v>9.0</c:v>
                </c:pt>
                <c:pt idx="17">
                  <c:v>9.82</c:v>
                </c:pt>
                <c:pt idx="18">
                  <c:v>10.68</c:v>
                </c:pt>
                <c:pt idx="19">
                  <c:v>11.61</c:v>
                </c:pt>
                <c:pt idx="20">
                  <c:v>12.65</c:v>
                </c:pt>
                <c:pt idx="21">
                  <c:v>13.82</c:v>
                </c:pt>
                <c:pt idx="22">
                  <c:v>15.15</c:v>
                </c:pt>
                <c:pt idx="23">
                  <c:v>16.64</c:v>
                </c:pt>
                <c:pt idx="24">
                  <c:v>18.31</c:v>
                </c:pt>
                <c:pt idx="25">
                  <c:v>20.18</c:v>
                </c:pt>
                <c:pt idx="26">
                  <c:v>22.25</c:v>
                </c:pt>
                <c:pt idx="27">
                  <c:v>24.53</c:v>
                </c:pt>
                <c:pt idx="28">
                  <c:v>27.02</c:v>
                </c:pt>
                <c:pt idx="29">
                  <c:v>29.73</c:v>
                </c:pt>
                <c:pt idx="30">
                  <c:v>32.64</c:v>
                </c:pt>
                <c:pt idx="31">
                  <c:v>35.71</c:v>
                </c:pt>
                <c:pt idx="32">
                  <c:v>38.9</c:v>
                </c:pt>
                <c:pt idx="33">
                  <c:v>42.16</c:v>
                </c:pt>
                <c:pt idx="34">
                  <c:v>45.45</c:v>
                </c:pt>
                <c:pt idx="35">
                  <c:v>48.75</c:v>
                </c:pt>
                <c:pt idx="36">
                  <c:v>52.04</c:v>
                </c:pt>
                <c:pt idx="37">
                  <c:v>55.33</c:v>
                </c:pt>
                <c:pt idx="38">
                  <c:v>58.61</c:v>
                </c:pt>
                <c:pt idx="39">
                  <c:v>61.88</c:v>
                </c:pt>
                <c:pt idx="40">
                  <c:v>65.13</c:v>
                </c:pt>
                <c:pt idx="41">
                  <c:v>68.35</c:v>
                </c:pt>
                <c:pt idx="42">
                  <c:v>71.51</c:v>
                </c:pt>
                <c:pt idx="43">
                  <c:v>74.6</c:v>
                </c:pt>
                <c:pt idx="44">
                  <c:v>77.49</c:v>
                </c:pt>
                <c:pt idx="45">
                  <c:v>80.14</c:v>
                </c:pt>
                <c:pt idx="46">
                  <c:v>82.52</c:v>
                </c:pt>
                <c:pt idx="47">
                  <c:v>84.65</c:v>
                </c:pt>
                <c:pt idx="48">
                  <c:v>86.58</c:v>
                </c:pt>
                <c:pt idx="49">
                  <c:v>88.38</c:v>
                </c:pt>
                <c:pt idx="50">
                  <c:v>90.1</c:v>
                </c:pt>
                <c:pt idx="51">
                  <c:v>91.79</c:v>
                </c:pt>
                <c:pt idx="52">
                  <c:v>93.47999999999998</c:v>
                </c:pt>
                <c:pt idx="53">
                  <c:v>95.13999999999998</c:v>
                </c:pt>
                <c:pt idx="54">
                  <c:v>96.70999999999997</c:v>
                </c:pt>
                <c:pt idx="55">
                  <c:v>98.08999999999997</c:v>
                </c:pt>
                <c:pt idx="56">
                  <c:v>99.14999999999997</c:v>
                </c:pt>
                <c:pt idx="57">
                  <c:v>99.79999999999998</c:v>
                </c:pt>
                <c:pt idx="58">
                  <c:v>100.04</c:v>
                </c:pt>
                <c:pt idx="59">
                  <c:v>100.04</c:v>
                </c:pt>
                <c:pt idx="60">
                  <c:v>100.04</c:v>
                </c:pt>
                <c:pt idx="61">
                  <c:v>100.04</c:v>
                </c:pt>
                <c:pt idx="62">
                  <c:v>100.04</c:v>
                </c:pt>
                <c:pt idx="63">
                  <c:v>100.04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055752"/>
        <c:axId val="2110044312"/>
      </c:scatterChart>
      <c:valAx>
        <c:axId val="2110055752"/>
        <c:scaling>
          <c:logBase val="10.0"/>
          <c:orientation val="minMax"/>
          <c:max val="1000.0"/>
          <c:min val="0.0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Diameter of particle (µm)</a:t>
                </a:r>
              </a:p>
            </c:rich>
          </c:tx>
          <c:layout>
            <c:manualLayout>
              <c:xMode val="edge"/>
              <c:yMode val="edge"/>
              <c:x val="0.385074626865672"/>
              <c:y val="0.9389978213507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10044312"/>
        <c:crosses val="autoZero"/>
        <c:crossBetween val="midCat"/>
        <c:majorUnit val="100.0"/>
        <c:minorUnit val="10.0"/>
      </c:valAx>
      <c:valAx>
        <c:axId val="2110044312"/>
        <c:scaling>
          <c:orientation val="minMax"/>
          <c:max val="100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Cumulative volume (%)</a:t>
                </a:r>
              </a:p>
            </c:rich>
          </c:tx>
          <c:layout>
            <c:manualLayout>
              <c:xMode val="edge"/>
              <c:yMode val="edge"/>
              <c:x val="0.0223880597014925"/>
              <c:y val="0.346405228758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10055752"/>
        <c:crossesAt val="0.01"/>
        <c:crossBetween val="midCat"/>
        <c:majorUnit val="10.0"/>
        <c:minorUnit val="5.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10447761194"/>
          <c:y val="0.0326797385620915"/>
          <c:w val="0.0925373134328358"/>
          <c:h val="0.8518518518518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5" right="0.75" top="1" bottom="1" header="0.5" footer="0.5"/>
  <pageSetup orientation="landscape" horizontalDpi="1200" verticalDpi="120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4"/>
  <sheetViews>
    <sheetView showRuler="0" workbookViewId="0">
      <selection activeCell="C39" sqref="C39"/>
    </sheetView>
  </sheetViews>
  <sheetFormatPr baseColWidth="10" defaultColWidth="8.83203125" defaultRowHeight="12" x14ac:dyDescent="0"/>
  <cols>
    <col min="1" max="1" width="8.83203125" customWidth="1"/>
    <col min="2" max="2" width="10.6640625" customWidth="1"/>
    <col min="3" max="3" width="13.6640625" customWidth="1"/>
    <col min="4" max="5" width="8.83203125" customWidth="1"/>
    <col min="6" max="6" width="15" customWidth="1"/>
  </cols>
  <sheetData>
    <row r="1" spans="1:8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</row>
    <row r="2" spans="1:86">
      <c r="A2" t="s">
        <v>86</v>
      </c>
      <c r="B2" t="s">
        <v>87</v>
      </c>
      <c r="C2">
        <v>1</v>
      </c>
      <c r="D2">
        <v>12.6</v>
      </c>
      <c r="E2">
        <v>0.32500000000000001</v>
      </c>
      <c r="F2">
        <v>1</v>
      </c>
      <c r="G2">
        <v>0.56979999999999997</v>
      </c>
      <c r="H2">
        <v>3.78</v>
      </c>
      <c r="I2">
        <v>6.01</v>
      </c>
      <c r="J2">
        <v>19.73</v>
      </c>
      <c r="K2">
        <v>26.79</v>
      </c>
      <c r="L2">
        <v>33.36</v>
      </c>
      <c r="M2">
        <v>13.32</v>
      </c>
      <c r="N2">
        <v>0.79</v>
      </c>
      <c r="O2">
        <v>74.260000000000005</v>
      </c>
      <c r="P2">
        <v>150.16</v>
      </c>
      <c r="Q2">
        <v>118.88</v>
      </c>
      <c r="R2">
        <v>128.77000000000001</v>
      </c>
      <c r="S2">
        <v>131.9</v>
      </c>
      <c r="T2">
        <v>1.77</v>
      </c>
      <c r="U2">
        <v>0.83</v>
      </c>
      <c r="V2">
        <v>0.24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0.01</v>
      </c>
      <c r="AD2">
        <v>0.02</v>
      </c>
      <c r="AE2">
        <v>0.05</v>
      </c>
      <c r="AF2">
        <v>0.1</v>
      </c>
      <c r="AG2">
        <v>0.16</v>
      </c>
      <c r="AH2">
        <v>0.23</v>
      </c>
      <c r="AI2">
        <v>0.26</v>
      </c>
      <c r="AJ2">
        <v>0.26</v>
      </c>
      <c r="AK2">
        <v>0.25</v>
      </c>
      <c r="AL2">
        <v>0.24</v>
      </c>
      <c r="AM2">
        <v>0.22</v>
      </c>
      <c r="AN2">
        <v>0.2</v>
      </c>
      <c r="AO2">
        <v>0.21</v>
      </c>
      <c r="AP2">
        <v>0.23</v>
      </c>
      <c r="AQ2">
        <v>0.25</v>
      </c>
      <c r="AR2">
        <v>0.3</v>
      </c>
      <c r="AS2">
        <v>0.34</v>
      </c>
      <c r="AT2">
        <v>0.38</v>
      </c>
      <c r="AU2">
        <v>0.42</v>
      </c>
      <c r="AV2">
        <v>0.47</v>
      </c>
      <c r="AW2">
        <v>0.52</v>
      </c>
      <c r="AX2">
        <v>0.56000000000000005</v>
      </c>
      <c r="AY2">
        <v>0.61</v>
      </c>
      <c r="AZ2">
        <v>0.66</v>
      </c>
      <c r="BA2">
        <v>0.71</v>
      </c>
      <c r="BB2">
        <v>0.74</v>
      </c>
      <c r="BC2">
        <v>0.76</v>
      </c>
      <c r="BD2">
        <v>0.77</v>
      </c>
      <c r="BE2">
        <v>0.78</v>
      </c>
      <c r="BF2">
        <v>0.77</v>
      </c>
      <c r="BG2">
        <v>0.75</v>
      </c>
      <c r="BH2">
        <v>0.73</v>
      </c>
      <c r="BI2">
        <v>0.72</v>
      </c>
      <c r="BJ2">
        <v>0.73</v>
      </c>
      <c r="BK2">
        <v>0.78</v>
      </c>
      <c r="BL2">
        <v>0.89</v>
      </c>
      <c r="BM2">
        <v>1.1000000000000001</v>
      </c>
      <c r="BN2">
        <v>1.45</v>
      </c>
      <c r="BO2">
        <v>1.95</v>
      </c>
      <c r="BP2">
        <v>2.63</v>
      </c>
      <c r="BQ2">
        <v>3.49</v>
      </c>
      <c r="BR2">
        <v>4.5</v>
      </c>
      <c r="BS2">
        <v>5.57</v>
      </c>
      <c r="BT2">
        <v>6.57</v>
      </c>
      <c r="BU2">
        <v>7.37</v>
      </c>
      <c r="BV2">
        <v>7.93</v>
      </c>
      <c r="BW2">
        <v>8.27</v>
      </c>
      <c r="BX2">
        <v>7.7</v>
      </c>
      <c r="BY2">
        <v>6.78</v>
      </c>
      <c r="BZ2">
        <v>5.68</v>
      </c>
      <c r="CA2">
        <v>4.5</v>
      </c>
      <c r="CB2">
        <v>3.37</v>
      </c>
      <c r="CC2">
        <v>2.37</v>
      </c>
      <c r="CD2">
        <v>1.52</v>
      </c>
      <c r="CE2">
        <v>0.88</v>
      </c>
      <c r="CF2">
        <v>0.25</v>
      </c>
      <c r="CG2">
        <v>0</v>
      </c>
      <c r="CH2">
        <v>0</v>
      </c>
    </row>
    <row r="3" spans="1:86">
      <c r="A3" t="s">
        <v>88</v>
      </c>
      <c r="B3" t="s">
        <v>87</v>
      </c>
      <c r="C3">
        <v>2</v>
      </c>
      <c r="D3">
        <v>13.6</v>
      </c>
      <c r="E3">
        <v>0.27500000000000002</v>
      </c>
      <c r="F3">
        <v>1</v>
      </c>
      <c r="G3">
        <v>0.56710000000000005</v>
      </c>
      <c r="H3">
        <v>3.7</v>
      </c>
      <c r="I3">
        <v>5.72</v>
      </c>
      <c r="J3">
        <v>23.38</v>
      </c>
      <c r="K3">
        <v>31.2</v>
      </c>
      <c r="L3">
        <v>30.71</v>
      </c>
      <c r="M3">
        <v>9</v>
      </c>
      <c r="N3">
        <v>0</v>
      </c>
      <c r="O3">
        <v>70.91</v>
      </c>
      <c r="P3">
        <v>129.54</v>
      </c>
      <c r="Q3">
        <v>102.69</v>
      </c>
      <c r="R3">
        <v>112.89</v>
      </c>
      <c r="S3">
        <v>113.87</v>
      </c>
      <c r="T3">
        <v>1.74</v>
      </c>
      <c r="U3">
        <v>0.86</v>
      </c>
      <c r="V3">
        <v>0.24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0.01</v>
      </c>
      <c r="AD3">
        <v>0.02</v>
      </c>
      <c r="AE3">
        <v>0.05</v>
      </c>
      <c r="AF3">
        <v>0.1</v>
      </c>
      <c r="AG3">
        <v>0.17</v>
      </c>
      <c r="AH3">
        <v>0.23</v>
      </c>
      <c r="AI3">
        <v>0.27</v>
      </c>
      <c r="AJ3">
        <v>0.26</v>
      </c>
      <c r="AK3">
        <v>0.26</v>
      </c>
      <c r="AL3">
        <v>0.24</v>
      </c>
      <c r="AM3">
        <v>0.22</v>
      </c>
      <c r="AN3">
        <v>0.2</v>
      </c>
      <c r="AO3">
        <v>0.21</v>
      </c>
      <c r="AP3">
        <v>0.22</v>
      </c>
      <c r="AQ3">
        <v>0.24</v>
      </c>
      <c r="AR3">
        <v>0.28000000000000003</v>
      </c>
      <c r="AS3">
        <v>0.31</v>
      </c>
      <c r="AT3">
        <v>0.35</v>
      </c>
      <c r="AU3">
        <v>0.39</v>
      </c>
      <c r="AV3">
        <v>0.43</v>
      </c>
      <c r="AW3">
        <v>0.47</v>
      </c>
      <c r="AX3">
        <v>0.51</v>
      </c>
      <c r="AY3">
        <v>0.55000000000000004</v>
      </c>
      <c r="AZ3">
        <v>0.6</v>
      </c>
      <c r="BA3">
        <v>0.64</v>
      </c>
      <c r="BB3">
        <v>0.68</v>
      </c>
      <c r="BC3">
        <v>0.7</v>
      </c>
      <c r="BD3">
        <v>0.71</v>
      </c>
      <c r="BE3">
        <v>0.7</v>
      </c>
      <c r="BF3">
        <v>0.68</v>
      </c>
      <c r="BG3">
        <v>0.66</v>
      </c>
      <c r="BH3">
        <v>0.65</v>
      </c>
      <c r="BI3">
        <v>0.66</v>
      </c>
      <c r="BJ3">
        <v>0.72</v>
      </c>
      <c r="BK3">
        <v>0.87</v>
      </c>
      <c r="BL3">
        <v>1.1200000000000001</v>
      </c>
      <c r="BM3">
        <v>1.53</v>
      </c>
      <c r="BN3">
        <v>2.1</v>
      </c>
      <c r="BO3">
        <v>2.85</v>
      </c>
      <c r="BP3">
        <v>3.77</v>
      </c>
      <c r="BQ3">
        <v>4.79</v>
      </c>
      <c r="BR3">
        <v>5.83</v>
      </c>
      <c r="BS3">
        <v>6.74</v>
      </c>
      <c r="BT3">
        <v>7.45</v>
      </c>
      <c r="BU3">
        <v>7.95</v>
      </c>
      <c r="BV3">
        <v>8.2899999999999991</v>
      </c>
      <c r="BW3">
        <v>7.8</v>
      </c>
      <c r="BX3">
        <v>6.95</v>
      </c>
      <c r="BY3">
        <v>5.86</v>
      </c>
      <c r="BZ3">
        <v>4.68</v>
      </c>
      <c r="CA3">
        <v>3.5</v>
      </c>
      <c r="CB3">
        <v>2.42</v>
      </c>
      <c r="CC3">
        <v>1.51</v>
      </c>
      <c r="CD3">
        <v>0.6</v>
      </c>
      <c r="CE3">
        <v>0</v>
      </c>
      <c r="CF3">
        <v>0</v>
      </c>
      <c r="CG3">
        <v>0</v>
      </c>
      <c r="CH3">
        <v>0</v>
      </c>
    </row>
    <row r="4" spans="1:86">
      <c r="A4" t="s">
        <v>89</v>
      </c>
      <c r="B4" t="s">
        <v>87</v>
      </c>
      <c r="C4">
        <v>3</v>
      </c>
      <c r="D4">
        <v>15.6</v>
      </c>
      <c r="E4">
        <v>0.32600000000000001</v>
      </c>
      <c r="F4">
        <v>1</v>
      </c>
      <c r="G4">
        <v>0.48880000000000001</v>
      </c>
      <c r="H4">
        <v>3.47</v>
      </c>
      <c r="I4">
        <v>5.41</v>
      </c>
      <c r="J4">
        <v>15.38</v>
      </c>
      <c r="K4">
        <v>36.76</v>
      </c>
      <c r="L4">
        <v>36.46</v>
      </c>
      <c r="M4">
        <v>6</v>
      </c>
      <c r="N4">
        <v>0</v>
      </c>
      <c r="O4">
        <v>79.209999999999994</v>
      </c>
      <c r="P4">
        <v>128.19</v>
      </c>
      <c r="Q4">
        <v>112.57</v>
      </c>
      <c r="R4">
        <v>117.2</v>
      </c>
      <c r="S4">
        <v>114.77</v>
      </c>
      <c r="T4">
        <v>1.5</v>
      </c>
      <c r="U4">
        <v>0.91</v>
      </c>
      <c r="V4">
        <v>0.22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0.01</v>
      </c>
      <c r="AF4">
        <v>0.03</v>
      </c>
      <c r="AG4">
        <v>0.1</v>
      </c>
      <c r="AH4">
        <v>0.19</v>
      </c>
      <c r="AI4">
        <v>0.26</v>
      </c>
      <c r="AJ4">
        <v>0.28000000000000003</v>
      </c>
      <c r="AK4">
        <v>0.28000000000000003</v>
      </c>
      <c r="AL4">
        <v>0.28000000000000003</v>
      </c>
      <c r="AM4">
        <v>0.23</v>
      </c>
      <c r="AN4">
        <v>0.21</v>
      </c>
      <c r="AO4">
        <v>0.2</v>
      </c>
      <c r="AP4">
        <v>0.2</v>
      </c>
      <c r="AQ4">
        <v>0.22</v>
      </c>
      <c r="AR4">
        <v>0.27</v>
      </c>
      <c r="AS4">
        <v>0.31</v>
      </c>
      <c r="AT4">
        <v>0.33</v>
      </c>
      <c r="AU4">
        <v>0.38</v>
      </c>
      <c r="AV4">
        <v>0.42</v>
      </c>
      <c r="AW4">
        <v>0.45</v>
      </c>
      <c r="AX4">
        <v>0.48</v>
      </c>
      <c r="AY4">
        <v>0.51</v>
      </c>
      <c r="AZ4">
        <v>0.54</v>
      </c>
      <c r="BA4">
        <v>0.56999999999999995</v>
      </c>
      <c r="BB4">
        <v>0.59</v>
      </c>
      <c r="BC4">
        <v>0.6</v>
      </c>
      <c r="BD4">
        <v>0.62</v>
      </c>
      <c r="BE4">
        <v>0.62</v>
      </c>
      <c r="BF4">
        <v>0.62</v>
      </c>
      <c r="BG4">
        <v>0.59</v>
      </c>
      <c r="BH4">
        <v>0.54</v>
      </c>
      <c r="BI4">
        <v>0.47</v>
      </c>
      <c r="BJ4">
        <v>0.39</v>
      </c>
      <c r="BK4">
        <v>0.35</v>
      </c>
      <c r="BL4">
        <v>0.4</v>
      </c>
      <c r="BM4">
        <v>0.59</v>
      </c>
      <c r="BN4">
        <v>0.96</v>
      </c>
      <c r="BO4">
        <v>1.56</v>
      </c>
      <c r="BP4">
        <v>2.4700000000000002</v>
      </c>
      <c r="BQ4">
        <v>3.78</v>
      </c>
      <c r="BR4">
        <v>5.54</v>
      </c>
      <c r="BS4">
        <v>7.55</v>
      </c>
      <c r="BT4">
        <v>9.3699999999999992</v>
      </c>
      <c r="BU4">
        <v>10.6</v>
      </c>
      <c r="BV4">
        <v>11.23</v>
      </c>
      <c r="BW4">
        <v>9.99</v>
      </c>
      <c r="BX4">
        <v>8.16</v>
      </c>
      <c r="BY4">
        <v>6.18</v>
      </c>
      <c r="BZ4">
        <v>4.3600000000000003</v>
      </c>
      <c r="CA4">
        <v>2.79</v>
      </c>
      <c r="CB4">
        <v>1.59</v>
      </c>
      <c r="CC4">
        <v>0.75</v>
      </c>
      <c r="CD4">
        <v>0</v>
      </c>
      <c r="CE4">
        <v>0</v>
      </c>
      <c r="CF4">
        <v>0</v>
      </c>
      <c r="CG4">
        <v>0</v>
      </c>
      <c r="CH4">
        <v>0</v>
      </c>
    </row>
    <row r="5" spans="1:86">
      <c r="A5" t="s">
        <v>90</v>
      </c>
      <c r="B5" t="s">
        <v>87</v>
      </c>
      <c r="C5">
        <v>4</v>
      </c>
      <c r="D5">
        <v>12.1</v>
      </c>
      <c r="E5">
        <v>0.34300000000000003</v>
      </c>
      <c r="F5">
        <v>1</v>
      </c>
      <c r="G5">
        <v>0.33639999999999998</v>
      </c>
      <c r="H5">
        <v>2.2200000000000002</v>
      </c>
      <c r="I5">
        <v>3.42</v>
      </c>
      <c r="J5">
        <v>8.8699999999999992</v>
      </c>
      <c r="K5">
        <v>21.87</v>
      </c>
      <c r="L5">
        <v>42.38</v>
      </c>
      <c r="M5">
        <v>22.12</v>
      </c>
      <c r="N5">
        <v>1.33</v>
      </c>
      <c r="O5">
        <v>87.71</v>
      </c>
      <c r="P5">
        <v>198.3</v>
      </c>
      <c r="Q5">
        <v>163.63</v>
      </c>
      <c r="R5">
        <v>177.01</v>
      </c>
      <c r="S5">
        <v>177.77</v>
      </c>
      <c r="T5">
        <v>1.54</v>
      </c>
      <c r="U5">
        <v>0.94</v>
      </c>
      <c r="V5">
        <v>0.24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0.01</v>
      </c>
      <c r="AE5">
        <v>0.02</v>
      </c>
      <c r="AF5">
        <v>0.04</v>
      </c>
      <c r="AG5">
        <v>0.09</v>
      </c>
      <c r="AH5">
        <v>0.15</v>
      </c>
      <c r="AI5">
        <v>0.18</v>
      </c>
      <c r="AJ5">
        <v>0.18</v>
      </c>
      <c r="AK5">
        <v>0.18</v>
      </c>
      <c r="AL5">
        <v>0.17</v>
      </c>
      <c r="AM5">
        <v>0.14000000000000001</v>
      </c>
      <c r="AN5">
        <v>0.12</v>
      </c>
      <c r="AO5">
        <v>0.12</v>
      </c>
      <c r="AP5">
        <v>0.12</v>
      </c>
      <c r="AQ5">
        <v>0.14000000000000001</v>
      </c>
      <c r="AR5">
        <v>0.16</v>
      </c>
      <c r="AS5">
        <v>0.18</v>
      </c>
      <c r="AT5">
        <v>0.2</v>
      </c>
      <c r="AU5">
        <v>0.23</v>
      </c>
      <c r="AV5">
        <v>0.25</v>
      </c>
      <c r="AW5">
        <v>0.28000000000000003</v>
      </c>
      <c r="AX5">
        <v>0.3</v>
      </c>
      <c r="AY5">
        <v>0.32</v>
      </c>
      <c r="AZ5">
        <v>0.34</v>
      </c>
      <c r="BA5">
        <v>0.36</v>
      </c>
      <c r="BB5">
        <v>0.37</v>
      </c>
      <c r="BC5">
        <v>0.38</v>
      </c>
      <c r="BD5">
        <v>0.38</v>
      </c>
      <c r="BE5">
        <v>0.38</v>
      </c>
      <c r="BF5">
        <v>0.38</v>
      </c>
      <c r="BG5">
        <v>0.38</v>
      </c>
      <c r="BH5">
        <v>0.37</v>
      </c>
      <c r="BI5">
        <v>0.36</v>
      </c>
      <c r="BJ5">
        <v>0.33</v>
      </c>
      <c r="BK5">
        <v>0.31</v>
      </c>
      <c r="BL5">
        <v>0.31</v>
      </c>
      <c r="BM5">
        <v>0.35</v>
      </c>
      <c r="BN5">
        <v>0.49</v>
      </c>
      <c r="BO5">
        <v>0.75</v>
      </c>
      <c r="BP5">
        <v>1.18</v>
      </c>
      <c r="BQ5">
        <v>1.84</v>
      </c>
      <c r="BR5">
        <v>2.79</v>
      </c>
      <c r="BS5">
        <v>4.05</v>
      </c>
      <c r="BT5">
        <v>5.55</v>
      </c>
      <c r="BU5">
        <v>7.09</v>
      </c>
      <c r="BV5">
        <v>8.42</v>
      </c>
      <c r="BW5">
        <v>9.31</v>
      </c>
      <c r="BX5">
        <v>9.73</v>
      </c>
      <c r="BY5">
        <v>9.86</v>
      </c>
      <c r="BZ5">
        <v>8.81</v>
      </c>
      <c r="CA5">
        <v>7.31</v>
      </c>
      <c r="CB5">
        <v>5.64</v>
      </c>
      <c r="CC5">
        <v>4.0599999999999996</v>
      </c>
      <c r="CD5">
        <v>2.62</v>
      </c>
      <c r="CE5">
        <v>1.51</v>
      </c>
      <c r="CF5">
        <v>0.4</v>
      </c>
      <c r="CG5">
        <v>0</v>
      </c>
      <c r="CH5">
        <v>0</v>
      </c>
    </row>
    <row r="6" spans="1:86">
      <c r="A6" t="s">
        <v>91</v>
      </c>
      <c r="B6" t="s">
        <v>87</v>
      </c>
      <c r="C6">
        <v>5</v>
      </c>
      <c r="D6">
        <v>14.2</v>
      </c>
      <c r="E6">
        <v>0.69</v>
      </c>
      <c r="F6">
        <v>1</v>
      </c>
      <c r="G6">
        <v>0.29499999999999998</v>
      </c>
      <c r="H6">
        <v>1.68</v>
      </c>
      <c r="I6">
        <v>2.4900000000000002</v>
      </c>
      <c r="J6">
        <v>5.61</v>
      </c>
      <c r="K6">
        <v>12.52</v>
      </c>
      <c r="L6">
        <v>32.130000000000003</v>
      </c>
      <c r="M6">
        <v>35.270000000000003</v>
      </c>
      <c r="N6">
        <v>11.98</v>
      </c>
      <c r="O6">
        <v>91.9</v>
      </c>
      <c r="P6">
        <v>310.02999999999997</v>
      </c>
      <c r="Q6">
        <v>237.71</v>
      </c>
      <c r="R6">
        <v>265.95</v>
      </c>
      <c r="S6">
        <v>268.64</v>
      </c>
      <c r="T6">
        <v>1.63</v>
      </c>
      <c r="U6">
        <v>0.94</v>
      </c>
      <c r="V6">
        <v>0.26</v>
      </c>
      <c r="W6">
        <v>0</v>
      </c>
      <c r="X6">
        <v>0</v>
      </c>
      <c r="Y6">
        <v>0</v>
      </c>
      <c r="Z6">
        <v>0</v>
      </c>
      <c r="AA6">
        <v>0</v>
      </c>
      <c r="AB6">
        <v>0.01</v>
      </c>
      <c r="AC6">
        <v>0.02</v>
      </c>
      <c r="AD6">
        <v>0.03</v>
      </c>
      <c r="AE6">
        <v>0.05</v>
      </c>
      <c r="AF6">
        <v>7.0000000000000007E-2</v>
      </c>
      <c r="AG6">
        <v>0.1</v>
      </c>
      <c r="AH6">
        <v>0.12</v>
      </c>
      <c r="AI6">
        <v>0.12</v>
      </c>
      <c r="AJ6">
        <v>0.12</v>
      </c>
      <c r="AK6">
        <v>0.11</v>
      </c>
      <c r="AL6">
        <v>0.1</v>
      </c>
      <c r="AM6">
        <v>0.09</v>
      </c>
      <c r="AN6">
        <v>0.08</v>
      </c>
      <c r="AO6">
        <v>0.08</v>
      </c>
      <c r="AP6">
        <v>0.09</v>
      </c>
      <c r="AQ6">
        <v>0.1</v>
      </c>
      <c r="AR6">
        <v>0.11</v>
      </c>
      <c r="AS6">
        <v>0.12</v>
      </c>
      <c r="AT6">
        <v>0.14000000000000001</v>
      </c>
      <c r="AU6">
        <v>0.15</v>
      </c>
      <c r="AV6">
        <v>0.17</v>
      </c>
      <c r="AW6">
        <v>0.19</v>
      </c>
      <c r="AX6">
        <v>0.21</v>
      </c>
      <c r="AY6">
        <v>0.22</v>
      </c>
      <c r="AZ6">
        <v>0.24</v>
      </c>
      <c r="BA6">
        <v>0.26</v>
      </c>
      <c r="BB6">
        <v>0.27</v>
      </c>
      <c r="BC6">
        <v>0.27</v>
      </c>
      <c r="BD6">
        <v>0.27</v>
      </c>
      <c r="BE6">
        <v>0.27</v>
      </c>
      <c r="BF6">
        <v>0.26</v>
      </c>
      <c r="BG6">
        <v>0.26</v>
      </c>
      <c r="BH6">
        <v>0.25</v>
      </c>
      <c r="BI6">
        <v>0.24</v>
      </c>
      <c r="BJ6">
        <v>0.23</v>
      </c>
      <c r="BK6">
        <v>0.22</v>
      </c>
      <c r="BL6">
        <v>0.21</v>
      </c>
      <c r="BM6">
        <v>0.23</v>
      </c>
      <c r="BN6">
        <v>0.28999999999999998</v>
      </c>
      <c r="BO6">
        <v>0.41</v>
      </c>
      <c r="BP6">
        <v>0.64</v>
      </c>
      <c r="BQ6">
        <v>1</v>
      </c>
      <c r="BR6">
        <v>1.52</v>
      </c>
      <c r="BS6">
        <v>2.23</v>
      </c>
      <c r="BT6">
        <v>3.13</v>
      </c>
      <c r="BU6">
        <v>4.2</v>
      </c>
      <c r="BV6">
        <v>5.33</v>
      </c>
      <c r="BW6">
        <v>6.4</v>
      </c>
      <c r="BX6">
        <v>7.27</v>
      </c>
      <c r="BY6">
        <v>7.9</v>
      </c>
      <c r="BZ6">
        <v>8.2899999999999991</v>
      </c>
      <c r="CA6">
        <v>8.42</v>
      </c>
      <c r="CB6">
        <v>8.41</v>
      </c>
      <c r="CC6">
        <v>7.79</v>
      </c>
      <c r="CD6">
        <v>6.84</v>
      </c>
      <c r="CE6">
        <v>5.62</v>
      </c>
      <c r="CF6">
        <v>4.18</v>
      </c>
      <c r="CG6">
        <v>2.75</v>
      </c>
      <c r="CH6">
        <v>1.31</v>
      </c>
    </row>
    <row r="7" spans="1:86">
      <c r="A7" t="s">
        <v>91</v>
      </c>
      <c r="B7" t="s">
        <v>87</v>
      </c>
      <c r="C7">
        <v>6</v>
      </c>
      <c r="D7">
        <v>14.2</v>
      </c>
      <c r="E7">
        <v>0.69</v>
      </c>
      <c r="F7">
        <v>1</v>
      </c>
      <c r="G7">
        <v>0.29499999999999998</v>
      </c>
      <c r="H7">
        <v>1.68</v>
      </c>
      <c r="I7">
        <v>2.4900000000000002</v>
      </c>
      <c r="J7">
        <v>5.61</v>
      </c>
      <c r="K7">
        <v>12.52</v>
      </c>
      <c r="L7">
        <v>32.130000000000003</v>
      </c>
      <c r="M7">
        <v>35.270000000000003</v>
      </c>
      <c r="N7">
        <v>11.98</v>
      </c>
      <c r="O7">
        <v>91.9</v>
      </c>
      <c r="P7">
        <v>310.02999999999997</v>
      </c>
      <c r="Q7">
        <v>237.71</v>
      </c>
      <c r="R7">
        <v>265.95</v>
      </c>
      <c r="S7">
        <v>268.64</v>
      </c>
      <c r="T7">
        <v>1.63</v>
      </c>
      <c r="U7">
        <v>0.94</v>
      </c>
      <c r="V7">
        <v>0.26</v>
      </c>
      <c r="W7">
        <v>0</v>
      </c>
      <c r="X7">
        <v>0</v>
      </c>
      <c r="Y7">
        <v>0</v>
      </c>
      <c r="Z7">
        <v>0</v>
      </c>
      <c r="AA7">
        <v>0</v>
      </c>
      <c r="AB7">
        <v>0.01</v>
      </c>
      <c r="AC7">
        <v>0.02</v>
      </c>
      <c r="AD7">
        <v>0.03</v>
      </c>
      <c r="AE7">
        <v>0.05</v>
      </c>
      <c r="AF7">
        <v>7.0000000000000007E-2</v>
      </c>
      <c r="AG7">
        <v>0.1</v>
      </c>
      <c r="AH7">
        <v>0.12</v>
      </c>
      <c r="AI7">
        <v>0.12</v>
      </c>
      <c r="AJ7">
        <v>0.12</v>
      </c>
      <c r="AK7">
        <v>0.11</v>
      </c>
      <c r="AL7">
        <v>0.1</v>
      </c>
      <c r="AM7">
        <v>0.09</v>
      </c>
      <c r="AN7">
        <v>0.08</v>
      </c>
      <c r="AO7">
        <v>0.08</v>
      </c>
      <c r="AP7">
        <v>0.09</v>
      </c>
      <c r="AQ7">
        <v>0.1</v>
      </c>
      <c r="AR7">
        <v>0.11</v>
      </c>
      <c r="AS7">
        <v>0.12</v>
      </c>
      <c r="AT7">
        <v>0.14000000000000001</v>
      </c>
      <c r="AU7">
        <v>0.15</v>
      </c>
      <c r="AV7">
        <v>0.17</v>
      </c>
      <c r="AW7">
        <v>0.19</v>
      </c>
      <c r="AX7">
        <v>0.21</v>
      </c>
      <c r="AY7">
        <v>0.22</v>
      </c>
      <c r="AZ7">
        <v>0.24</v>
      </c>
      <c r="BA7">
        <v>0.26</v>
      </c>
      <c r="BB7">
        <v>0.27</v>
      </c>
      <c r="BC7">
        <v>0.27</v>
      </c>
      <c r="BD7">
        <v>0.27</v>
      </c>
      <c r="BE7">
        <v>0.27</v>
      </c>
      <c r="BF7">
        <v>0.26</v>
      </c>
      <c r="BG7">
        <v>0.26</v>
      </c>
      <c r="BH7">
        <v>0.25</v>
      </c>
      <c r="BI7">
        <v>0.24</v>
      </c>
      <c r="BJ7">
        <v>0.23</v>
      </c>
      <c r="BK7">
        <v>0.22</v>
      </c>
      <c r="BL7">
        <v>0.21</v>
      </c>
      <c r="BM7">
        <v>0.23</v>
      </c>
      <c r="BN7">
        <v>0.28999999999999998</v>
      </c>
      <c r="BO7">
        <v>0.41</v>
      </c>
      <c r="BP7">
        <v>0.64</v>
      </c>
      <c r="BQ7">
        <v>1</v>
      </c>
      <c r="BR7">
        <v>1.52</v>
      </c>
      <c r="BS7">
        <v>2.23</v>
      </c>
      <c r="BT7">
        <v>3.13</v>
      </c>
      <c r="BU7">
        <v>4.2</v>
      </c>
      <c r="BV7">
        <v>5.33</v>
      </c>
      <c r="BW7">
        <v>6.4</v>
      </c>
      <c r="BX7">
        <v>7.27</v>
      </c>
      <c r="BY7">
        <v>7.9</v>
      </c>
      <c r="BZ7">
        <v>8.2899999999999991</v>
      </c>
      <c r="CA7">
        <v>8.42</v>
      </c>
      <c r="CB7">
        <v>8.41</v>
      </c>
      <c r="CC7">
        <v>7.79</v>
      </c>
      <c r="CD7">
        <v>6.84</v>
      </c>
      <c r="CE7">
        <v>5.62</v>
      </c>
      <c r="CF7">
        <v>4.18</v>
      </c>
      <c r="CG7">
        <v>2.75</v>
      </c>
      <c r="CH7">
        <v>1.31</v>
      </c>
    </row>
    <row r="8" spans="1:86">
      <c r="A8" t="s">
        <v>91</v>
      </c>
      <c r="B8" t="s">
        <v>87</v>
      </c>
      <c r="C8">
        <v>7</v>
      </c>
      <c r="D8">
        <v>14.2</v>
      </c>
      <c r="E8">
        <v>0.69</v>
      </c>
      <c r="F8">
        <v>1</v>
      </c>
      <c r="G8">
        <v>0.29499999999999998</v>
      </c>
      <c r="H8">
        <v>1.68</v>
      </c>
      <c r="I8">
        <v>2.4900000000000002</v>
      </c>
      <c r="J8">
        <v>5.61</v>
      </c>
      <c r="K8">
        <v>12.52</v>
      </c>
      <c r="L8">
        <v>32.130000000000003</v>
      </c>
      <c r="M8">
        <v>35.270000000000003</v>
      </c>
      <c r="N8">
        <v>11.98</v>
      </c>
      <c r="O8">
        <v>91.9</v>
      </c>
      <c r="P8">
        <v>310.02999999999997</v>
      </c>
      <c r="Q8">
        <v>237.71</v>
      </c>
      <c r="R8">
        <v>265.95</v>
      </c>
      <c r="S8">
        <v>268.64</v>
      </c>
      <c r="T8">
        <v>1.63</v>
      </c>
      <c r="U8">
        <v>0.94</v>
      </c>
      <c r="V8">
        <v>0.26</v>
      </c>
      <c r="W8">
        <v>0</v>
      </c>
      <c r="X8">
        <v>0</v>
      </c>
      <c r="Y8">
        <v>0</v>
      </c>
      <c r="Z8">
        <v>0</v>
      </c>
      <c r="AA8">
        <v>0</v>
      </c>
      <c r="AB8">
        <v>0.01</v>
      </c>
      <c r="AC8">
        <v>0.02</v>
      </c>
      <c r="AD8">
        <v>0.03</v>
      </c>
      <c r="AE8">
        <v>0.05</v>
      </c>
      <c r="AF8">
        <v>7.0000000000000007E-2</v>
      </c>
      <c r="AG8">
        <v>0.1</v>
      </c>
      <c r="AH8">
        <v>0.12</v>
      </c>
      <c r="AI8">
        <v>0.12</v>
      </c>
      <c r="AJ8">
        <v>0.12</v>
      </c>
      <c r="AK8">
        <v>0.11</v>
      </c>
      <c r="AL8">
        <v>0.1</v>
      </c>
      <c r="AM8">
        <v>0.09</v>
      </c>
      <c r="AN8">
        <v>0.08</v>
      </c>
      <c r="AO8">
        <v>0.08</v>
      </c>
      <c r="AP8">
        <v>0.09</v>
      </c>
      <c r="AQ8">
        <v>0.1</v>
      </c>
      <c r="AR8">
        <v>0.11</v>
      </c>
      <c r="AS8">
        <v>0.12</v>
      </c>
      <c r="AT8">
        <v>0.14000000000000001</v>
      </c>
      <c r="AU8">
        <v>0.15</v>
      </c>
      <c r="AV8">
        <v>0.17</v>
      </c>
      <c r="AW8">
        <v>0.19</v>
      </c>
      <c r="AX8">
        <v>0.21</v>
      </c>
      <c r="AY8">
        <v>0.22</v>
      </c>
      <c r="AZ8">
        <v>0.24</v>
      </c>
      <c r="BA8">
        <v>0.26</v>
      </c>
      <c r="BB8">
        <v>0.27</v>
      </c>
      <c r="BC8">
        <v>0.27</v>
      </c>
      <c r="BD8">
        <v>0.27</v>
      </c>
      <c r="BE8">
        <v>0.27</v>
      </c>
      <c r="BF8">
        <v>0.26</v>
      </c>
      <c r="BG8">
        <v>0.26</v>
      </c>
      <c r="BH8">
        <v>0.25</v>
      </c>
      <c r="BI8">
        <v>0.24</v>
      </c>
      <c r="BJ8">
        <v>0.23</v>
      </c>
      <c r="BK8">
        <v>0.22</v>
      </c>
      <c r="BL8">
        <v>0.21</v>
      </c>
      <c r="BM8">
        <v>0.23</v>
      </c>
      <c r="BN8">
        <v>0.28999999999999998</v>
      </c>
      <c r="BO8">
        <v>0.41</v>
      </c>
      <c r="BP8">
        <v>0.64</v>
      </c>
      <c r="BQ8">
        <v>1</v>
      </c>
      <c r="BR8">
        <v>1.52</v>
      </c>
      <c r="BS8">
        <v>2.23</v>
      </c>
      <c r="BT8">
        <v>3.13</v>
      </c>
      <c r="BU8">
        <v>4.2</v>
      </c>
      <c r="BV8">
        <v>5.33</v>
      </c>
      <c r="BW8">
        <v>6.4</v>
      </c>
      <c r="BX8">
        <v>7.27</v>
      </c>
      <c r="BY8">
        <v>7.9</v>
      </c>
      <c r="BZ8">
        <v>8.2899999999999991</v>
      </c>
      <c r="CA8">
        <v>8.42</v>
      </c>
      <c r="CB8">
        <v>8.41</v>
      </c>
      <c r="CC8">
        <v>7.79</v>
      </c>
      <c r="CD8">
        <v>6.84</v>
      </c>
      <c r="CE8">
        <v>5.62</v>
      </c>
      <c r="CF8">
        <v>4.18</v>
      </c>
      <c r="CG8">
        <v>2.75</v>
      </c>
      <c r="CH8">
        <v>1.31</v>
      </c>
    </row>
    <row r="9" spans="1:86">
      <c r="A9" t="s">
        <v>91</v>
      </c>
      <c r="B9" t="s">
        <v>87</v>
      </c>
      <c r="C9">
        <v>8</v>
      </c>
      <c r="D9">
        <v>16.8</v>
      </c>
      <c r="E9">
        <v>0.40100000000000002</v>
      </c>
      <c r="F9">
        <v>1</v>
      </c>
      <c r="G9">
        <v>0.21690000000000001</v>
      </c>
      <c r="H9">
        <v>1.39</v>
      </c>
      <c r="I9">
        <v>2.13</v>
      </c>
      <c r="J9">
        <v>4.7699999999999996</v>
      </c>
      <c r="K9">
        <v>9.6999999999999993</v>
      </c>
      <c r="L9">
        <v>35.79</v>
      </c>
      <c r="M9">
        <v>38.14</v>
      </c>
      <c r="N9">
        <v>9.4700000000000006</v>
      </c>
      <c r="O9">
        <v>93.1</v>
      </c>
      <c r="P9">
        <v>272.27</v>
      </c>
      <c r="Q9">
        <v>241.27</v>
      </c>
      <c r="R9">
        <v>261.61</v>
      </c>
      <c r="S9">
        <v>264.52</v>
      </c>
      <c r="T9">
        <v>1.5</v>
      </c>
      <c r="U9">
        <v>0.95</v>
      </c>
      <c r="V9">
        <v>0.25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0.01</v>
      </c>
      <c r="AF9">
        <v>0.02</v>
      </c>
      <c r="AG9">
        <v>0.05</v>
      </c>
      <c r="AH9">
        <v>0.09</v>
      </c>
      <c r="AI9">
        <v>0.12</v>
      </c>
      <c r="AJ9">
        <v>0.12</v>
      </c>
      <c r="AK9">
        <v>0.12</v>
      </c>
      <c r="AL9">
        <v>0.11</v>
      </c>
      <c r="AM9">
        <v>0.09</v>
      </c>
      <c r="AN9">
        <v>0.08</v>
      </c>
      <c r="AO9">
        <v>7.0000000000000007E-2</v>
      </c>
      <c r="AP9">
        <v>7.0000000000000007E-2</v>
      </c>
      <c r="AQ9">
        <v>0.08</v>
      </c>
      <c r="AR9">
        <v>0.1</v>
      </c>
      <c r="AS9">
        <v>0.11</v>
      </c>
      <c r="AT9">
        <v>0.12</v>
      </c>
      <c r="AU9">
        <v>0.14000000000000001</v>
      </c>
      <c r="AV9">
        <v>0.15</v>
      </c>
      <c r="AW9">
        <v>0.17</v>
      </c>
      <c r="AX9">
        <v>0.19</v>
      </c>
      <c r="AY9">
        <v>0.21</v>
      </c>
      <c r="AZ9">
        <v>0.23</v>
      </c>
      <c r="BA9">
        <v>0.25</v>
      </c>
      <c r="BB9">
        <v>0.26</v>
      </c>
      <c r="BC9">
        <v>0.26</v>
      </c>
      <c r="BD9">
        <v>0.26</v>
      </c>
      <c r="BE9">
        <v>0.25</v>
      </c>
      <c r="BF9">
        <v>0.24</v>
      </c>
      <c r="BG9">
        <v>0.24</v>
      </c>
      <c r="BH9">
        <v>0.23</v>
      </c>
      <c r="BI9">
        <v>0.24</v>
      </c>
      <c r="BJ9">
        <v>0.24</v>
      </c>
      <c r="BK9">
        <v>0.24</v>
      </c>
      <c r="BL9">
        <v>0.23</v>
      </c>
      <c r="BM9">
        <v>0.22</v>
      </c>
      <c r="BN9">
        <v>0.23</v>
      </c>
      <c r="BO9">
        <v>0.27</v>
      </c>
      <c r="BP9">
        <v>0.38</v>
      </c>
      <c r="BQ9">
        <v>0.6</v>
      </c>
      <c r="BR9">
        <v>0.98</v>
      </c>
      <c r="BS9">
        <v>1.56</v>
      </c>
      <c r="BT9">
        <v>2.4</v>
      </c>
      <c r="BU9">
        <v>3.55</v>
      </c>
      <c r="BV9">
        <v>5</v>
      </c>
      <c r="BW9">
        <v>6.6</v>
      </c>
      <c r="BX9">
        <v>8.1199999999999992</v>
      </c>
      <c r="BY9">
        <v>9.34</v>
      </c>
      <c r="BZ9">
        <v>10.15</v>
      </c>
      <c r="CA9">
        <v>10.5</v>
      </c>
      <c r="CB9">
        <v>9.44</v>
      </c>
      <c r="CC9">
        <v>7.99</v>
      </c>
      <c r="CD9">
        <v>6.23</v>
      </c>
      <c r="CE9">
        <v>4.5599999999999996</v>
      </c>
      <c r="CF9">
        <v>3.2</v>
      </c>
      <c r="CG9">
        <v>2.14</v>
      </c>
      <c r="CH9">
        <v>1.1499999999999999</v>
      </c>
    </row>
    <row r="10" spans="1:86">
      <c r="A10" t="s">
        <v>92</v>
      </c>
      <c r="B10" t="s">
        <v>87</v>
      </c>
      <c r="C10">
        <v>9</v>
      </c>
      <c r="D10">
        <v>13.3</v>
      </c>
      <c r="E10">
        <v>0.48799999999999999</v>
      </c>
      <c r="F10">
        <v>1</v>
      </c>
      <c r="G10">
        <v>1.7330000000000001</v>
      </c>
      <c r="H10">
        <v>10.51</v>
      </c>
      <c r="I10">
        <v>17.440000000000001</v>
      </c>
      <c r="J10">
        <v>62.68</v>
      </c>
      <c r="K10">
        <v>15.56</v>
      </c>
      <c r="L10">
        <v>4.2</v>
      </c>
      <c r="M10">
        <v>0.11</v>
      </c>
      <c r="N10">
        <v>0</v>
      </c>
      <c r="O10">
        <v>19.87</v>
      </c>
      <c r="P10">
        <v>47.56</v>
      </c>
      <c r="Q10">
        <v>23.8</v>
      </c>
      <c r="R10">
        <v>32.93</v>
      </c>
      <c r="S10">
        <v>34.22</v>
      </c>
      <c r="T10">
        <v>2.88</v>
      </c>
      <c r="U10">
        <v>0.62</v>
      </c>
      <c r="V10">
        <v>0.27</v>
      </c>
      <c r="W10">
        <v>0</v>
      </c>
      <c r="X10">
        <v>0.01</v>
      </c>
      <c r="Y10">
        <v>0.02</v>
      </c>
      <c r="Z10">
        <v>0.03</v>
      </c>
      <c r="AA10">
        <v>0.05</v>
      </c>
      <c r="AB10">
        <v>0.08</v>
      </c>
      <c r="AC10">
        <v>0.13</v>
      </c>
      <c r="AD10">
        <v>0.19</v>
      </c>
      <c r="AE10">
        <v>0.27</v>
      </c>
      <c r="AF10">
        <v>0.37</v>
      </c>
      <c r="AG10">
        <v>0.47</v>
      </c>
      <c r="AH10">
        <v>0.54</v>
      </c>
      <c r="AI10">
        <v>0.56000000000000005</v>
      </c>
      <c r="AJ10">
        <v>0.56000000000000005</v>
      </c>
      <c r="AK10">
        <v>0.54</v>
      </c>
      <c r="AL10">
        <v>0.53</v>
      </c>
      <c r="AM10">
        <v>0.52</v>
      </c>
      <c r="AN10">
        <v>0.52</v>
      </c>
      <c r="AO10">
        <v>0.57999999999999996</v>
      </c>
      <c r="AP10">
        <v>0.65</v>
      </c>
      <c r="AQ10">
        <v>0.74</v>
      </c>
      <c r="AR10">
        <v>0.86</v>
      </c>
      <c r="AS10">
        <v>0.98</v>
      </c>
      <c r="AT10">
        <v>1.1200000000000001</v>
      </c>
      <c r="AU10">
        <v>1.28</v>
      </c>
      <c r="AV10">
        <v>1.44</v>
      </c>
      <c r="AW10">
        <v>1.61</v>
      </c>
      <c r="AX10">
        <v>1.78</v>
      </c>
      <c r="AY10">
        <v>1.96</v>
      </c>
      <c r="AZ10">
        <v>2.13</v>
      </c>
      <c r="BA10">
        <v>2.2999999999999998</v>
      </c>
      <c r="BB10">
        <v>2.44</v>
      </c>
      <c r="BC10">
        <v>2.5499999999999998</v>
      </c>
      <c r="BD10">
        <v>2.63</v>
      </c>
      <c r="BE10">
        <v>2.71</v>
      </c>
      <c r="BF10">
        <v>2.78</v>
      </c>
      <c r="BG10">
        <v>2.89</v>
      </c>
      <c r="BH10">
        <v>3.04</v>
      </c>
      <c r="BI10">
        <v>3.25</v>
      </c>
      <c r="BJ10">
        <v>3.52</v>
      </c>
      <c r="BK10">
        <v>3.84</v>
      </c>
      <c r="BL10">
        <v>4.1900000000000004</v>
      </c>
      <c r="BM10">
        <v>4.54</v>
      </c>
      <c r="BN10">
        <v>4.87</v>
      </c>
      <c r="BO10">
        <v>5.18</v>
      </c>
      <c r="BP10">
        <v>5.18</v>
      </c>
      <c r="BQ10">
        <v>4.9400000000000004</v>
      </c>
      <c r="BR10">
        <v>4.49</v>
      </c>
      <c r="BS10">
        <v>3.86</v>
      </c>
      <c r="BT10">
        <v>3.13</v>
      </c>
      <c r="BU10">
        <v>2.4</v>
      </c>
      <c r="BV10">
        <v>1.74</v>
      </c>
      <c r="BW10">
        <v>1.22</v>
      </c>
      <c r="BX10">
        <v>0.84</v>
      </c>
      <c r="BY10">
        <v>0.57999999999999996</v>
      </c>
      <c r="BZ10">
        <v>0.32</v>
      </c>
      <c r="CA10">
        <v>7.0000000000000007E-2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</row>
    <row r="11" spans="1:86">
      <c r="A11" t="s">
        <v>93</v>
      </c>
      <c r="B11" t="s">
        <v>87</v>
      </c>
      <c r="C11">
        <v>10</v>
      </c>
      <c r="D11">
        <v>14.4</v>
      </c>
      <c r="E11">
        <v>0.39800000000000002</v>
      </c>
      <c r="F11">
        <v>1</v>
      </c>
      <c r="G11">
        <v>1.6298999999999999</v>
      </c>
      <c r="H11">
        <v>10.19</v>
      </c>
      <c r="I11">
        <v>17</v>
      </c>
      <c r="J11">
        <v>60.63</v>
      </c>
      <c r="K11">
        <v>18.32</v>
      </c>
      <c r="L11">
        <v>4.05</v>
      </c>
      <c r="M11">
        <v>0</v>
      </c>
      <c r="N11">
        <v>0</v>
      </c>
      <c r="O11">
        <v>22.37</v>
      </c>
      <c r="P11">
        <v>54.56</v>
      </c>
      <c r="Q11">
        <v>26.77</v>
      </c>
      <c r="R11">
        <v>35.39</v>
      </c>
      <c r="S11">
        <v>36.450000000000003</v>
      </c>
      <c r="T11">
        <v>2.93</v>
      </c>
      <c r="U11">
        <v>0.56000000000000005</v>
      </c>
      <c r="V11">
        <v>0.28000000000000003</v>
      </c>
      <c r="W11">
        <v>0</v>
      </c>
      <c r="X11">
        <v>0</v>
      </c>
      <c r="Y11">
        <v>0.01</v>
      </c>
      <c r="Z11">
        <v>0.02</v>
      </c>
      <c r="AA11">
        <v>0.03</v>
      </c>
      <c r="AB11">
        <v>0.06</v>
      </c>
      <c r="AC11">
        <v>0.1</v>
      </c>
      <c r="AD11">
        <v>0.16</v>
      </c>
      <c r="AE11">
        <v>0.24</v>
      </c>
      <c r="AF11">
        <v>0.34</v>
      </c>
      <c r="AG11">
        <v>0.45</v>
      </c>
      <c r="AH11">
        <v>0.54</v>
      </c>
      <c r="AI11">
        <v>0.56999999999999995</v>
      </c>
      <c r="AJ11">
        <v>0.56000000000000005</v>
      </c>
      <c r="AK11">
        <v>0.55000000000000004</v>
      </c>
      <c r="AL11">
        <v>0.53</v>
      </c>
      <c r="AM11">
        <v>0.51</v>
      </c>
      <c r="AN11">
        <v>0.51</v>
      </c>
      <c r="AO11">
        <v>0.56000000000000005</v>
      </c>
      <c r="AP11">
        <v>0.63</v>
      </c>
      <c r="AQ11">
        <v>0.72</v>
      </c>
      <c r="AR11">
        <v>0.84</v>
      </c>
      <c r="AS11">
        <v>0.96</v>
      </c>
      <c r="AT11">
        <v>1.1000000000000001</v>
      </c>
      <c r="AU11">
        <v>1.26</v>
      </c>
      <c r="AV11">
        <v>1.42</v>
      </c>
      <c r="AW11">
        <v>1.58</v>
      </c>
      <c r="AX11">
        <v>1.75</v>
      </c>
      <c r="AY11">
        <v>1.91</v>
      </c>
      <c r="AZ11">
        <v>2.08</v>
      </c>
      <c r="BA11">
        <v>2.23</v>
      </c>
      <c r="BB11">
        <v>2.35</v>
      </c>
      <c r="BC11">
        <v>2.4300000000000002</v>
      </c>
      <c r="BD11">
        <v>2.48</v>
      </c>
      <c r="BE11">
        <v>2.52</v>
      </c>
      <c r="BF11">
        <v>2.5499999999999998</v>
      </c>
      <c r="BG11">
        <v>2.61</v>
      </c>
      <c r="BH11">
        <v>2.72</v>
      </c>
      <c r="BI11">
        <v>2.9</v>
      </c>
      <c r="BJ11">
        <v>3.17</v>
      </c>
      <c r="BK11">
        <v>3.52</v>
      </c>
      <c r="BL11">
        <v>3.93</v>
      </c>
      <c r="BM11">
        <v>4.38</v>
      </c>
      <c r="BN11">
        <v>4.83</v>
      </c>
      <c r="BO11">
        <v>5.24</v>
      </c>
      <c r="BP11">
        <v>5.61</v>
      </c>
      <c r="BQ11">
        <v>5.56</v>
      </c>
      <c r="BR11">
        <v>5.2</v>
      </c>
      <c r="BS11">
        <v>4.57</v>
      </c>
      <c r="BT11">
        <v>3.75</v>
      </c>
      <c r="BU11">
        <v>2.87</v>
      </c>
      <c r="BV11">
        <v>2.04</v>
      </c>
      <c r="BW11">
        <v>1.35</v>
      </c>
      <c r="BX11">
        <v>0.85</v>
      </c>
      <c r="BY11">
        <v>0.35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</row>
    <row r="12" spans="1:86">
      <c r="A12" t="s">
        <v>94</v>
      </c>
      <c r="B12" t="s">
        <v>87</v>
      </c>
      <c r="C12">
        <v>11</v>
      </c>
      <c r="D12">
        <v>11.4</v>
      </c>
      <c r="E12">
        <v>0.28100000000000003</v>
      </c>
      <c r="F12">
        <v>1</v>
      </c>
      <c r="G12">
        <v>0.49059999999999998</v>
      </c>
      <c r="H12">
        <v>3.39</v>
      </c>
      <c r="I12">
        <v>5.41</v>
      </c>
      <c r="J12">
        <v>28.4</v>
      </c>
      <c r="K12">
        <v>33.21</v>
      </c>
      <c r="L12">
        <v>18.02</v>
      </c>
      <c r="M12">
        <v>8.8800000000000008</v>
      </c>
      <c r="N12">
        <v>6.07</v>
      </c>
      <c r="O12">
        <v>66.19</v>
      </c>
      <c r="P12">
        <v>88.34</v>
      </c>
      <c r="Q12">
        <v>88.06</v>
      </c>
      <c r="R12">
        <v>116.99</v>
      </c>
      <c r="S12">
        <v>133.15</v>
      </c>
      <c r="T12">
        <v>1.76</v>
      </c>
      <c r="U12">
        <v>0.98</v>
      </c>
      <c r="V12">
        <v>0.14000000000000001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0.01</v>
      </c>
      <c r="AF12">
        <v>0.03</v>
      </c>
      <c r="AG12">
        <v>0.09</v>
      </c>
      <c r="AH12">
        <v>0.18</v>
      </c>
      <c r="AI12">
        <v>0.24</v>
      </c>
      <c r="AJ12">
        <v>0.25</v>
      </c>
      <c r="AK12">
        <v>0.26</v>
      </c>
      <c r="AL12">
        <v>0.26</v>
      </c>
      <c r="AM12">
        <v>0.22</v>
      </c>
      <c r="AN12">
        <v>0.21</v>
      </c>
      <c r="AO12">
        <v>0.2</v>
      </c>
      <c r="AP12">
        <v>0.21</v>
      </c>
      <c r="AQ12">
        <v>0.23</v>
      </c>
      <c r="AR12">
        <v>0.28000000000000003</v>
      </c>
      <c r="AS12">
        <v>0.32</v>
      </c>
      <c r="AT12">
        <v>0.35</v>
      </c>
      <c r="AU12">
        <v>0.39</v>
      </c>
      <c r="AV12">
        <v>0.43</v>
      </c>
      <c r="AW12">
        <v>0.47</v>
      </c>
      <c r="AX12">
        <v>0.5</v>
      </c>
      <c r="AY12">
        <v>0.55000000000000004</v>
      </c>
      <c r="AZ12">
        <v>0.6</v>
      </c>
      <c r="BA12">
        <v>0.65</v>
      </c>
      <c r="BB12">
        <v>0.69</v>
      </c>
      <c r="BC12">
        <v>0.72</v>
      </c>
      <c r="BD12">
        <v>0.73</v>
      </c>
      <c r="BE12">
        <v>0.73</v>
      </c>
      <c r="BF12">
        <v>0.71</v>
      </c>
      <c r="BG12">
        <v>0.68</v>
      </c>
      <c r="BH12">
        <v>0.67</v>
      </c>
      <c r="BI12">
        <v>0.7</v>
      </c>
      <c r="BJ12">
        <v>0.81</v>
      </c>
      <c r="BK12">
        <v>1.03</v>
      </c>
      <c r="BL12">
        <v>1.41</v>
      </c>
      <c r="BM12">
        <v>1.97</v>
      </c>
      <c r="BN12">
        <v>2.76</v>
      </c>
      <c r="BO12">
        <v>3.79</v>
      </c>
      <c r="BP12">
        <v>4.97</v>
      </c>
      <c r="BQ12">
        <v>6.2</v>
      </c>
      <c r="BR12">
        <v>7.22</v>
      </c>
      <c r="BS12">
        <v>7.77</v>
      </c>
      <c r="BT12">
        <v>7.75</v>
      </c>
      <c r="BU12">
        <v>7.21</v>
      </c>
      <c r="BV12">
        <v>6.42</v>
      </c>
      <c r="BW12">
        <v>5.01</v>
      </c>
      <c r="BX12">
        <v>3.73</v>
      </c>
      <c r="BY12">
        <v>2.75</v>
      </c>
      <c r="BZ12">
        <v>2.14</v>
      </c>
      <c r="CA12">
        <v>1.85</v>
      </c>
      <c r="CB12">
        <v>1.82</v>
      </c>
      <c r="CC12">
        <v>1.97</v>
      </c>
      <c r="CD12">
        <v>2.12</v>
      </c>
      <c r="CE12">
        <v>2.15</v>
      </c>
      <c r="CF12">
        <v>2.0099999999999998</v>
      </c>
      <c r="CG12">
        <v>1.63</v>
      </c>
      <c r="CH12">
        <v>0.95</v>
      </c>
    </row>
    <row r="13" spans="1:86">
      <c r="A13" t="s">
        <v>95</v>
      </c>
      <c r="B13" t="s">
        <v>87</v>
      </c>
      <c r="C13">
        <v>12</v>
      </c>
      <c r="D13">
        <v>14.1</v>
      </c>
      <c r="E13">
        <v>0.36799999999999999</v>
      </c>
      <c r="F13">
        <v>1</v>
      </c>
      <c r="G13">
        <v>1.2206999999999999</v>
      </c>
      <c r="H13">
        <v>8.8699999999999992</v>
      </c>
      <c r="I13">
        <v>14.28</v>
      </c>
      <c r="J13">
        <v>56.75</v>
      </c>
      <c r="K13">
        <v>25.37</v>
      </c>
      <c r="L13">
        <v>3.6</v>
      </c>
      <c r="M13">
        <v>0</v>
      </c>
      <c r="N13">
        <v>0</v>
      </c>
      <c r="O13">
        <v>28.97</v>
      </c>
      <c r="P13">
        <v>59.95</v>
      </c>
      <c r="Q13">
        <v>39.85</v>
      </c>
      <c r="R13">
        <v>42.46</v>
      </c>
      <c r="S13">
        <v>43.39</v>
      </c>
      <c r="T13">
        <v>2.57</v>
      </c>
      <c r="U13">
        <v>0.44</v>
      </c>
      <c r="V13">
        <v>0.31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0.01</v>
      </c>
      <c r="AD13">
        <v>0.03</v>
      </c>
      <c r="AE13">
        <v>0.08</v>
      </c>
      <c r="AF13">
        <v>0.17</v>
      </c>
      <c r="AG13">
        <v>0.31</v>
      </c>
      <c r="AH13">
        <v>0.45</v>
      </c>
      <c r="AI13">
        <v>0.53</v>
      </c>
      <c r="AJ13">
        <v>0.54</v>
      </c>
      <c r="AK13">
        <v>0.55000000000000004</v>
      </c>
      <c r="AL13">
        <v>0.55000000000000004</v>
      </c>
      <c r="AM13">
        <v>0.52</v>
      </c>
      <c r="AN13">
        <v>0.52</v>
      </c>
      <c r="AO13">
        <v>0.55000000000000004</v>
      </c>
      <c r="AP13">
        <v>0.6</v>
      </c>
      <c r="AQ13">
        <v>0.67</v>
      </c>
      <c r="AR13">
        <v>0.78</v>
      </c>
      <c r="AS13">
        <v>0.88</v>
      </c>
      <c r="AT13">
        <v>0.96</v>
      </c>
      <c r="AU13">
        <v>1.06</v>
      </c>
      <c r="AV13">
        <v>1.1599999999999999</v>
      </c>
      <c r="AW13">
        <v>1.25</v>
      </c>
      <c r="AX13">
        <v>1.34</v>
      </c>
      <c r="AY13">
        <v>1.44</v>
      </c>
      <c r="AZ13">
        <v>1.54</v>
      </c>
      <c r="BA13">
        <v>1.64</v>
      </c>
      <c r="BB13">
        <v>1.72</v>
      </c>
      <c r="BC13">
        <v>1.76</v>
      </c>
      <c r="BD13">
        <v>1.77</v>
      </c>
      <c r="BE13">
        <v>1.76</v>
      </c>
      <c r="BF13">
        <v>1.74</v>
      </c>
      <c r="BG13">
        <v>1.76</v>
      </c>
      <c r="BH13">
        <v>1.85</v>
      </c>
      <c r="BI13">
        <v>2.0499999999999998</v>
      </c>
      <c r="BJ13">
        <v>2.41</v>
      </c>
      <c r="BK13">
        <v>2.93</v>
      </c>
      <c r="BL13">
        <v>3.63</v>
      </c>
      <c r="BM13">
        <v>4.4800000000000004</v>
      </c>
      <c r="BN13">
        <v>5.44</v>
      </c>
      <c r="BO13">
        <v>6.43</v>
      </c>
      <c r="BP13">
        <v>7.4</v>
      </c>
      <c r="BQ13">
        <v>7.69</v>
      </c>
      <c r="BR13">
        <v>7.37</v>
      </c>
      <c r="BS13">
        <v>6.47</v>
      </c>
      <c r="BT13">
        <v>5.18</v>
      </c>
      <c r="BU13">
        <v>3.74</v>
      </c>
      <c r="BV13">
        <v>2.39</v>
      </c>
      <c r="BW13">
        <v>1.31</v>
      </c>
      <c r="BX13">
        <v>0.56000000000000005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</row>
    <row r="14" spans="1:86">
      <c r="A14" t="s">
        <v>96</v>
      </c>
      <c r="B14" t="s">
        <v>87</v>
      </c>
      <c r="C14">
        <v>13</v>
      </c>
      <c r="D14">
        <v>16.899999999999999</v>
      </c>
      <c r="E14">
        <v>0.55300000000000005</v>
      </c>
      <c r="F14">
        <v>1</v>
      </c>
      <c r="G14">
        <v>0.33500000000000002</v>
      </c>
      <c r="H14">
        <v>2.0699999999999998</v>
      </c>
      <c r="I14">
        <v>3.35</v>
      </c>
      <c r="J14">
        <v>8.1</v>
      </c>
      <c r="K14">
        <v>11.04</v>
      </c>
      <c r="L14">
        <v>32.130000000000003</v>
      </c>
      <c r="M14">
        <v>34.06</v>
      </c>
      <c r="N14">
        <v>11.32</v>
      </c>
      <c r="O14">
        <v>88.55</v>
      </c>
      <c r="P14">
        <v>273.26</v>
      </c>
      <c r="Q14">
        <v>230.22</v>
      </c>
      <c r="R14">
        <v>255.46</v>
      </c>
      <c r="S14">
        <v>255.41</v>
      </c>
      <c r="T14">
        <v>1.64</v>
      </c>
      <c r="U14">
        <v>0.92</v>
      </c>
      <c r="V14">
        <v>0.24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0.01</v>
      </c>
      <c r="AD14">
        <v>0.02</v>
      </c>
      <c r="AE14">
        <v>0.04</v>
      </c>
      <c r="AF14">
        <v>7.0000000000000007E-2</v>
      </c>
      <c r="AG14">
        <v>0.1</v>
      </c>
      <c r="AH14">
        <v>0.14000000000000001</v>
      </c>
      <c r="AI14">
        <v>0.15</v>
      </c>
      <c r="AJ14">
        <v>0.15</v>
      </c>
      <c r="AK14">
        <v>0.14000000000000001</v>
      </c>
      <c r="AL14">
        <v>0.13</v>
      </c>
      <c r="AM14">
        <v>0.11</v>
      </c>
      <c r="AN14">
        <v>0.1</v>
      </c>
      <c r="AO14">
        <v>0.11</v>
      </c>
      <c r="AP14">
        <v>0.12</v>
      </c>
      <c r="AQ14">
        <v>0.13</v>
      </c>
      <c r="AR14">
        <v>0.15</v>
      </c>
      <c r="AS14">
        <v>0.17</v>
      </c>
      <c r="AT14">
        <v>0.2</v>
      </c>
      <c r="AU14">
        <v>0.23</v>
      </c>
      <c r="AV14">
        <v>0.26</v>
      </c>
      <c r="AW14">
        <v>0.3</v>
      </c>
      <c r="AX14">
        <v>0.33</v>
      </c>
      <c r="AY14">
        <v>0.37</v>
      </c>
      <c r="AZ14">
        <v>0.4</v>
      </c>
      <c r="BA14">
        <v>0.43</v>
      </c>
      <c r="BB14">
        <v>0.45</v>
      </c>
      <c r="BC14">
        <v>0.46</v>
      </c>
      <c r="BD14">
        <v>0.46</v>
      </c>
      <c r="BE14">
        <v>0.45</v>
      </c>
      <c r="BF14">
        <v>0.44</v>
      </c>
      <c r="BG14">
        <v>0.42</v>
      </c>
      <c r="BH14">
        <v>0.42</v>
      </c>
      <c r="BI14">
        <v>0.41</v>
      </c>
      <c r="BJ14">
        <v>0.4</v>
      </c>
      <c r="BK14">
        <v>0.39</v>
      </c>
      <c r="BL14">
        <v>0.38</v>
      </c>
      <c r="BM14">
        <v>0.37</v>
      </c>
      <c r="BN14">
        <v>0.39</v>
      </c>
      <c r="BO14">
        <v>0.45</v>
      </c>
      <c r="BP14">
        <v>0.6</v>
      </c>
      <c r="BQ14">
        <v>0.86</v>
      </c>
      <c r="BR14">
        <v>1.29</v>
      </c>
      <c r="BS14">
        <v>1.91</v>
      </c>
      <c r="BT14">
        <v>2.75</v>
      </c>
      <c r="BU14">
        <v>3.8</v>
      </c>
      <c r="BV14">
        <v>5.01</v>
      </c>
      <c r="BW14">
        <v>6.23</v>
      </c>
      <c r="BX14">
        <v>7.3</v>
      </c>
      <c r="BY14">
        <v>8.08</v>
      </c>
      <c r="BZ14">
        <v>8.57</v>
      </c>
      <c r="CA14">
        <v>8.8000000000000007</v>
      </c>
      <c r="CB14">
        <v>8.16</v>
      </c>
      <c r="CC14">
        <v>7.26</v>
      </c>
      <c r="CD14">
        <v>6.16</v>
      </c>
      <c r="CE14">
        <v>4.9800000000000004</v>
      </c>
      <c r="CF14">
        <v>3.86</v>
      </c>
      <c r="CG14">
        <v>2.69</v>
      </c>
      <c r="CH14">
        <v>1.45</v>
      </c>
    </row>
    <row r="15" spans="1:86">
      <c r="A15" t="s">
        <v>97</v>
      </c>
      <c r="B15" t="s">
        <v>87</v>
      </c>
      <c r="C15">
        <v>14</v>
      </c>
      <c r="D15">
        <v>15.3</v>
      </c>
      <c r="E15">
        <v>0.311</v>
      </c>
      <c r="F15">
        <v>1</v>
      </c>
      <c r="G15">
        <v>0.49909999999999999</v>
      </c>
      <c r="H15">
        <v>3.17</v>
      </c>
      <c r="I15">
        <v>4.8600000000000003</v>
      </c>
      <c r="J15">
        <v>19.309999999999999</v>
      </c>
      <c r="K15">
        <v>29.13</v>
      </c>
      <c r="L15">
        <v>33.42</v>
      </c>
      <c r="M15">
        <v>13.07</v>
      </c>
      <c r="N15">
        <v>0.21</v>
      </c>
      <c r="O15">
        <v>75.83</v>
      </c>
      <c r="P15">
        <v>148.33000000000001</v>
      </c>
      <c r="Q15">
        <v>117.27</v>
      </c>
      <c r="R15">
        <v>130.66999999999999</v>
      </c>
      <c r="S15">
        <v>131.13</v>
      </c>
      <c r="T15">
        <v>1.71</v>
      </c>
      <c r="U15">
        <v>0.89</v>
      </c>
      <c r="V15">
        <v>0.24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0.01</v>
      </c>
      <c r="AD15">
        <v>0.02</v>
      </c>
      <c r="AE15">
        <v>0.05</v>
      </c>
      <c r="AF15">
        <v>0.09</v>
      </c>
      <c r="AG15">
        <v>0.15</v>
      </c>
      <c r="AH15">
        <v>0.21</v>
      </c>
      <c r="AI15">
        <v>0.23</v>
      </c>
      <c r="AJ15">
        <v>0.23</v>
      </c>
      <c r="AK15">
        <v>0.22</v>
      </c>
      <c r="AL15">
        <v>0.21</v>
      </c>
      <c r="AM15">
        <v>0.18</v>
      </c>
      <c r="AN15">
        <v>0.17</v>
      </c>
      <c r="AO15">
        <v>0.17</v>
      </c>
      <c r="AP15">
        <v>0.18</v>
      </c>
      <c r="AQ15">
        <v>0.2</v>
      </c>
      <c r="AR15">
        <v>0.23</v>
      </c>
      <c r="AS15">
        <v>0.26</v>
      </c>
      <c r="AT15">
        <v>0.28999999999999998</v>
      </c>
      <c r="AU15">
        <v>0.33</v>
      </c>
      <c r="AV15">
        <v>0.36</v>
      </c>
      <c r="AW15">
        <v>0.39</v>
      </c>
      <c r="AX15">
        <v>0.43</v>
      </c>
      <c r="AY15">
        <v>0.46</v>
      </c>
      <c r="AZ15">
        <v>0.5</v>
      </c>
      <c r="BA15">
        <v>0.53</v>
      </c>
      <c r="BB15">
        <v>0.56000000000000005</v>
      </c>
      <c r="BC15">
        <v>0.57999999999999996</v>
      </c>
      <c r="BD15">
        <v>0.59</v>
      </c>
      <c r="BE15">
        <v>0.59</v>
      </c>
      <c r="BF15">
        <v>0.57999999999999996</v>
      </c>
      <c r="BG15">
        <v>0.56000000000000005</v>
      </c>
      <c r="BH15">
        <v>0.55000000000000004</v>
      </c>
      <c r="BI15">
        <v>0.55000000000000004</v>
      </c>
      <c r="BJ15">
        <v>0.59</v>
      </c>
      <c r="BK15">
        <v>0.69</v>
      </c>
      <c r="BL15">
        <v>0.89</v>
      </c>
      <c r="BM15">
        <v>1.2</v>
      </c>
      <c r="BN15">
        <v>1.67</v>
      </c>
      <c r="BO15">
        <v>2.3199999999999998</v>
      </c>
      <c r="BP15">
        <v>3.14</v>
      </c>
      <c r="BQ15">
        <v>4.12</v>
      </c>
      <c r="BR15">
        <v>5.18</v>
      </c>
      <c r="BS15">
        <v>6.21</v>
      </c>
      <c r="BT15">
        <v>7.07</v>
      </c>
      <c r="BU15">
        <v>7.69</v>
      </c>
      <c r="BV15">
        <v>8.0399999999999991</v>
      </c>
      <c r="BW15">
        <v>8.24</v>
      </c>
      <c r="BX15">
        <v>7.66</v>
      </c>
      <c r="BY15">
        <v>6.79</v>
      </c>
      <c r="BZ15">
        <v>5.74</v>
      </c>
      <c r="CA15">
        <v>4.57</v>
      </c>
      <c r="CB15">
        <v>3.38</v>
      </c>
      <c r="CC15">
        <v>2.2999999999999998</v>
      </c>
      <c r="CD15">
        <v>1.37</v>
      </c>
      <c r="CE15">
        <v>0.44</v>
      </c>
      <c r="CF15">
        <v>0</v>
      </c>
      <c r="CG15">
        <v>0</v>
      </c>
      <c r="CH15">
        <v>0</v>
      </c>
    </row>
    <row r="16" spans="1:86">
      <c r="A16" t="s">
        <v>98</v>
      </c>
      <c r="B16" t="s">
        <v>87</v>
      </c>
      <c r="C16">
        <v>15</v>
      </c>
      <c r="D16">
        <v>13.6</v>
      </c>
      <c r="E16">
        <v>0.28100000000000003</v>
      </c>
      <c r="F16">
        <v>1</v>
      </c>
      <c r="G16">
        <v>0.74819999999999998</v>
      </c>
      <c r="H16">
        <v>5.01</v>
      </c>
      <c r="I16">
        <v>8</v>
      </c>
      <c r="J16">
        <v>22.7</v>
      </c>
      <c r="K16">
        <v>24.83</v>
      </c>
      <c r="L16">
        <v>32.71</v>
      </c>
      <c r="M16">
        <v>11.76</v>
      </c>
      <c r="N16">
        <v>0</v>
      </c>
      <c r="O16">
        <v>69.3</v>
      </c>
      <c r="P16">
        <v>153.9</v>
      </c>
      <c r="Q16">
        <v>110.88</v>
      </c>
      <c r="R16">
        <v>116.33</v>
      </c>
      <c r="S16">
        <v>121.37</v>
      </c>
      <c r="T16">
        <v>2</v>
      </c>
      <c r="U16">
        <v>0.69</v>
      </c>
      <c r="V16">
        <v>0.27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0.01</v>
      </c>
      <c r="AC16">
        <v>0.02</v>
      </c>
      <c r="AD16">
        <v>0.04</v>
      </c>
      <c r="AE16">
        <v>0.08</v>
      </c>
      <c r="AF16">
        <v>0.14000000000000001</v>
      </c>
      <c r="AG16">
        <v>0.22</v>
      </c>
      <c r="AH16">
        <v>0.3</v>
      </c>
      <c r="AI16">
        <v>0.34</v>
      </c>
      <c r="AJ16">
        <v>0.33</v>
      </c>
      <c r="AK16">
        <v>0.32</v>
      </c>
      <c r="AL16">
        <v>0.31</v>
      </c>
      <c r="AM16">
        <v>0.28000000000000003</v>
      </c>
      <c r="AN16">
        <v>0.27</v>
      </c>
      <c r="AO16">
        <v>0.28000000000000003</v>
      </c>
      <c r="AP16">
        <v>0.3</v>
      </c>
      <c r="AQ16">
        <v>0.34</v>
      </c>
      <c r="AR16">
        <v>0.39</v>
      </c>
      <c r="AS16">
        <v>0.45</v>
      </c>
      <c r="AT16">
        <v>0.5</v>
      </c>
      <c r="AU16">
        <v>0.56999999999999995</v>
      </c>
      <c r="AV16">
        <v>0.63</v>
      </c>
      <c r="AW16">
        <v>0.69</v>
      </c>
      <c r="AX16">
        <v>0.76</v>
      </c>
      <c r="AY16">
        <v>0.82</v>
      </c>
      <c r="AZ16">
        <v>0.88</v>
      </c>
      <c r="BA16">
        <v>0.93</v>
      </c>
      <c r="BB16">
        <v>0.98</v>
      </c>
      <c r="BC16">
        <v>1</v>
      </c>
      <c r="BD16">
        <v>1</v>
      </c>
      <c r="BE16">
        <v>0.99</v>
      </c>
      <c r="BF16">
        <v>0.97</v>
      </c>
      <c r="BG16">
        <v>0.94</v>
      </c>
      <c r="BH16">
        <v>0.92</v>
      </c>
      <c r="BI16">
        <v>0.9</v>
      </c>
      <c r="BJ16">
        <v>0.91</v>
      </c>
      <c r="BK16">
        <v>0.96</v>
      </c>
      <c r="BL16">
        <v>1.06</v>
      </c>
      <c r="BM16">
        <v>1.26</v>
      </c>
      <c r="BN16">
        <v>1.57</v>
      </c>
      <c r="BO16">
        <v>2.02</v>
      </c>
      <c r="BP16">
        <v>2.61</v>
      </c>
      <c r="BQ16">
        <v>3.35</v>
      </c>
      <c r="BR16">
        <v>4.22</v>
      </c>
      <c r="BS16">
        <v>5.15</v>
      </c>
      <c r="BT16">
        <v>6.05</v>
      </c>
      <c r="BU16">
        <v>6.82</v>
      </c>
      <c r="BV16">
        <v>7.44</v>
      </c>
      <c r="BW16">
        <v>7.92</v>
      </c>
      <c r="BX16">
        <v>7.59</v>
      </c>
      <c r="BY16">
        <v>6.86</v>
      </c>
      <c r="BZ16">
        <v>5.81</v>
      </c>
      <c r="CA16">
        <v>4.54</v>
      </c>
      <c r="CB16">
        <v>3.27</v>
      </c>
      <c r="CC16">
        <v>2</v>
      </c>
      <c r="CD16">
        <v>0.73</v>
      </c>
      <c r="CE16">
        <v>0</v>
      </c>
      <c r="CF16">
        <v>0</v>
      </c>
      <c r="CG16">
        <v>0</v>
      </c>
      <c r="CH16">
        <v>0</v>
      </c>
    </row>
    <row r="17" spans="1:86">
      <c r="A17" t="s">
        <v>99</v>
      </c>
      <c r="B17" t="s">
        <v>87</v>
      </c>
      <c r="C17">
        <v>16</v>
      </c>
      <c r="D17">
        <v>16.600000000000001</v>
      </c>
      <c r="E17">
        <v>0.33800000000000002</v>
      </c>
      <c r="F17">
        <v>1</v>
      </c>
      <c r="G17">
        <v>0.49180000000000001</v>
      </c>
      <c r="H17">
        <v>3.3</v>
      </c>
      <c r="I17">
        <v>5.07</v>
      </c>
      <c r="J17">
        <v>18.559999999999999</v>
      </c>
      <c r="K17">
        <v>33.549999999999997</v>
      </c>
      <c r="L17">
        <v>35.71</v>
      </c>
      <c r="M17">
        <v>7.11</v>
      </c>
      <c r="N17">
        <v>0</v>
      </c>
      <c r="O17">
        <v>76.37</v>
      </c>
      <c r="P17">
        <v>131.36000000000001</v>
      </c>
      <c r="Q17">
        <v>111.56</v>
      </c>
      <c r="R17">
        <v>117.38</v>
      </c>
      <c r="S17">
        <v>116.53</v>
      </c>
      <c r="T17">
        <v>1.59</v>
      </c>
      <c r="U17">
        <v>0.88</v>
      </c>
      <c r="V17">
        <v>0.23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0.01</v>
      </c>
      <c r="AE17">
        <v>0.03</v>
      </c>
      <c r="AF17">
        <v>0.06</v>
      </c>
      <c r="AG17">
        <v>0.13</v>
      </c>
      <c r="AH17">
        <v>0.21</v>
      </c>
      <c r="AI17">
        <v>0.25</v>
      </c>
      <c r="AJ17">
        <v>0.25</v>
      </c>
      <c r="AK17">
        <v>0.25</v>
      </c>
      <c r="AL17">
        <v>0.24</v>
      </c>
      <c r="AM17">
        <v>0.2</v>
      </c>
      <c r="AN17">
        <v>0.19</v>
      </c>
      <c r="AO17">
        <v>0.19</v>
      </c>
      <c r="AP17">
        <v>0.19</v>
      </c>
      <c r="AQ17">
        <v>0.21</v>
      </c>
      <c r="AR17">
        <v>0.25</v>
      </c>
      <c r="AS17">
        <v>0.28000000000000003</v>
      </c>
      <c r="AT17">
        <v>0.31</v>
      </c>
      <c r="AU17">
        <v>0.34</v>
      </c>
      <c r="AV17">
        <v>0.38</v>
      </c>
      <c r="AW17">
        <v>0.41</v>
      </c>
      <c r="AX17">
        <v>0.44</v>
      </c>
      <c r="AY17">
        <v>0.47</v>
      </c>
      <c r="AZ17">
        <v>0.51</v>
      </c>
      <c r="BA17">
        <v>0.54</v>
      </c>
      <c r="BB17">
        <v>0.56999999999999995</v>
      </c>
      <c r="BC17">
        <v>0.59</v>
      </c>
      <c r="BD17">
        <v>0.61</v>
      </c>
      <c r="BE17">
        <v>0.61</v>
      </c>
      <c r="BF17">
        <v>0.61</v>
      </c>
      <c r="BG17">
        <v>0.59</v>
      </c>
      <c r="BH17">
        <v>0.56999999999999995</v>
      </c>
      <c r="BI17">
        <v>0.55000000000000004</v>
      </c>
      <c r="BJ17">
        <v>0.56000000000000005</v>
      </c>
      <c r="BK17">
        <v>0.61</v>
      </c>
      <c r="BL17">
        <v>0.75</v>
      </c>
      <c r="BM17">
        <v>1.02</v>
      </c>
      <c r="BN17">
        <v>1.46</v>
      </c>
      <c r="BO17">
        <v>2.13</v>
      </c>
      <c r="BP17">
        <v>3.04</v>
      </c>
      <c r="BQ17">
        <v>4.2</v>
      </c>
      <c r="BR17">
        <v>5.56</v>
      </c>
      <c r="BS17">
        <v>6.98</v>
      </c>
      <c r="BT17">
        <v>8.27</v>
      </c>
      <c r="BU17">
        <v>9.27</v>
      </c>
      <c r="BV17">
        <v>10</v>
      </c>
      <c r="BW17">
        <v>9.4</v>
      </c>
      <c r="BX17">
        <v>8.14</v>
      </c>
      <c r="BY17">
        <v>6.55</v>
      </c>
      <c r="BZ17">
        <v>4.8899999999999997</v>
      </c>
      <c r="CA17">
        <v>3.34</v>
      </c>
      <c r="CB17">
        <v>2.04</v>
      </c>
      <c r="CC17">
        <v>0.74</v>
      </c>
      <c r="CD17">
        <v>0</v>
      </c>
      <c r="CE17">
        <v>0</v>
      </c>
      <c r="CF17">
        <v>0</v>
      </c>
      <c r="CG17">
        <v>0</v>
      </c>
      <c r="CH17">
        <v>0</v>
      </c>
    </row>
    <row r="18" spans="1:86">
      <c r="A18" t="s">
        <v>100</v>
      </c>
      <c r="B18" t="s">
        <v>87</v>
      </c>
      <c r="C18">
        <v>17</v>
      </c>
      <c r="D18">
        <v>13.5</v>
      </c>
      <c r="E18">
        <v>0.39300000000000002</v>
      </c>
      <c r="F18">
        <v>1</v>
      </c>
      <c r="G18">
        <v>0.73350000000000004</v>
      </c>
      <c r="H18">
        <v>4.62</v>
      </c>
      <c r="I18">
        <v>7.36</v>
      </c>
      <c r="J18">
        <v>23.88</v>
      </c>
      <c r="K18">
        <v>26.46</v>
      </c>
      <c r="L18">
        <v>32.380000000000003</v>
      </c>
      <c r="M18">
        <v>9.91</v>
      </c>
      <c r="N18">
        <v>0</v>
      </c>
      <c r="O18">
        <v>68.75</v>
      </c>
      <c r="P18">
        <v>151.53</v>
      </c>
      <c r="Q18">
        <v>106.18</v>
      </c>
      <c r="R18">
        <v>112.06</v>
      </c>
      <c r="S18">
        <v>116.12</v>
      </c>
      <c r="T18">
        <v>1.94</v>
      </c>
      <c r="U18">
        <v>0.73</v>
      </c>
      <c r="V18">
        <v>0.26</v>
      </c>
      <c r="W18">
        <v>0</v>
      </c>
      <c r="X18">
        <v>0</v>
      </c>
      <c r="Y18">
        <v>0</v>
      </c>
      <c r="Z18">
        <v>0</v>
      </c>
      <c r="AA18">
        <v>0.01</v>
      </c>
      <c r="AB18">
        <v>0.02</v>
      </c>
      <c r="AC18">
        <v>0.03</v>
      </c>
      <c r="AD18">
        <v>0.06</v>
      </c>
      <c r="AE18">
        <v>0.1</v>
      </c>
      <c r="AF18">
        <v>0.16</v>
      </c>
      <c r="AG18">
        <v>0.22</v>
      </c>
      <c r="AH18">
        <v>0.28000000000000003</v>
      </c>
      <c r="AI18">
        <v>0.3</v>
      </c>
      <c r="AJ18">
        <v>0.28999999999999998</v>
      </c>
      <c r="AK18">
        <v>0.28000000000000003</v>
      </c>
      <c r="AL18">
        <v>0.26</v>
      </c>
      <c r="AM18">
        <v>0.24</v>
      </c>
      <c r="AN18">
        <v>0.23</v>
      </c>
      <c r="AO18">
        <v>0.25</v>
      </c>
      <c r="AP18">
        <v>0.27</v>
      </c>
      <c r="AQ18">
        <v>0.31</v>
      </c>
      <c r="AR18">
        <v>0.36</v>
      </c>
      <c r="AS18">
        <v>0.41</v>
      </c>
      <c r="AT18">
        <v>0.46</v>
      </c>
      <c r="AU18">
        <v>0.52</v>
      </c>
      <c r="AV18">
        <v>0.57999999999999996</v>
      </c>
      <c r="AW18">
        <v>0.64</v>
      </c>
      <c r="AX18">
        <v>0.7</v>
      </c>
      <c r="AY18">
        <v>0.76</v>
      </c>
      <c r="AZ18">
        <v>0.81</v>
      </c>
      <c r="BA18">
        <v>0.87</v>
      </c>
      <c r="BB18">
        <v>0.91</v>
      </c>
      <c r="BC18">
        <v>0.93</v>
      </c>
      <c r="BD18">
        <v>0.94</v>
      </c>
      <c r="BE18">
        <v>0.93</v>
      </c>
      <c r="BF18">
        <v>0.92</v>
      </c>
      <c r="BG18">
        <v>0.91</v>
      </c>
      <c r="BH18">
        <v>0.9</v>
      </c>
      <c r="BI18">
        <v>0.91</v>
      </c>
      <c r="BJ18">
        <v>0.95</v>
      </c>
      <c r="BK18">
        <v>1.04</v>
      </c>
      <c r="BL18">
        <v>1.2</v>
      </c>
      <c r="BM18">
        <v>1.45</v>
      </c>
      <c r="BN18">
        <v>1.82</v>
      </c>
      <c r="BO18">
        <v>2.33</v>
      </c>
      <c r="BP18">
        <v>2.99</v>
      </c>
      <c r="BQ18">
        <v>3.77</v>
      </c>
      <c r="BR18">
        <v>4.6500000000000004</v>
      </c>
      <c r="BS18">
        <v>5.56</v>
      </c>
      <c r="BT18">
        <v>6.4</v>
      </c>
      <c r="BU18">
        <v>7.1</v>
      </c>
      <c r="BV18">
        <v>7.61</v>
      </c>
      <c r="BW18">
        <v>7.99</v>
      </c>
      <c r="BX18">
        <v>7.52</v>
      </c>
      <c r="BY18">
        <v>6.64</v>
      </c>
      <c r="BZ18">
        <v>5.48</v>
      </c>
      <c r="CA18">
        <v>4.16</v>
      </c>
      <c r="CB18">
        <v>2.85</v>
      </c>
      <c r="CC18">
        <v>1.53</v>
      </c>
      <c r="CD18">
        <v>0.22</v>
      </c>
      <c r="CE18">
        <v>0</v>
      </c>
      <c r="CF18">
        <v>0</v>
      </c>
      <c r="CG18">
        <v>0</v>
      </c>
      <c r="CH18">
        <v>0</v>
      </c>
    </row>
    <row r="19" spans="1:86">
      <c r="A19" t="s">
        <v>101</v>
      </c>
      <c r="B19" t="s">
        <v>87</v>
      </c>
      <c r="C19">
        <v>18</v>
      </c>
      <c r="D19">
        <v>12.2</v>
      </c>
      <c r="E19">
        <v>0.439</v>
      </c>
      <c r="F19">
        <v>1</v>
      </c>
      <c r="G19">
        <v>0.6794</v>
      </c>
      <c r="H19">
        <v>4.4000000000000004</v>
      </c>
      <c r="I19">
        <v>6.92</v>
      </c>
      <c r="J19">
        <v>21.62</v>
      </c>
      <c r="K19">
        <v>28.16</v>
      </c>
      <c r="L19">
        <v>32.71</v>
      </c>
      <c r="M19">
        <v>10.58</v>
      </c>
      <c r="N19">
        <v>0</v>
      </c>
      <c r="O19">
        <v>71.45</v>
      </c>
      <c r="P19">
        <v>148.29</v>
      </c>
      <c r="Q19">
        <v>109.51</v>
      </c>
      <c r="R19">
        <v>115.74</v>
      </c>
      <c r="S19">
        <v>119.56</v>
      </c>
      <c r="T19">
        <v>1.8</v>
      </c>
      <c r="U19">
        <v>0.8</v>
      </c>
      <c r="V19">
        <v>0.25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0.01</v>
      </c>
      <c r="AC19">
        <v>0.02</v>
      </c>
      <c r="AD19">
        <v>0.05</v>
      </c>
      <c r="AE19">
        <v>0.08</v>
      </c>
      <c r="AF19">
        <v>0.14000000000000001</v>
      </c>
      <c r="AG19">
        <v>0.21</v>
      </c>
      <c r="AH19">
        <v>0.27</v>
      </c>
      <c r="AI19">
        <v>0.28999999999999998</v>
      </c>
      <c r="AJ19">
        <v>0.28000000000000003</v>
      </c>
      <c r="AK19">
        <v>0.27</v>
      </c>
      <c r="AL19">
        <v>0.26</v>
      </c>
      <c r="AM19">
        <v>0.24</v>
      </c>
      <c r="AN19">
        <v>0.23</v>
      </c>
      <c r="AO19">
        <v>0.24</v>
      </c>
      <c r="AP19">
        <v>0.26</v>
      </c>
      <c r="AQ19">
        <v>0.28999999999999998</v>
      </c>
      <c r="AR19">
        <v>0.34</v>
      </c>
      <c r="AS19">
        <v>0.39</v>
      </c>
      <c r="AT19">
        <v>0.43</v>
      </c>
      <c r="AU19">
        <v>0.48</v>
      </c>
      <c r="AV19">
        <v>0.54</v>
      </c>
      <c r="AW19">
        <v>0.59</v>
      </c>
      <c r="AX19">
        <v>0.64</v>
      </c>
      <c r="AY19">
        <v>0.68</v>
      </c>
      <c r="AZ19">
        <v>0.73</v>
      </c>
      <c r="BA19">
        <v>0.77</v>
      </c>
      <c r="BB19">
        <v>0.81</v>
      </c>
      <c r="BC19">
        <v>0.83</v>
      </c>
      <c r="BD19">
        <v>0.84</v>
      </c>
      <c r="BE19">
        <v>0.83</v>
      </c>
      <c r="BF19">
        <v>0.82</v>
      </c>
      <c r="BG19">
        <v>0.81</v>
      </c>
      <c r="BH19">
        <v>0.79</v>
      </c>
      <c r="BI19">
        <v>0.77</v>
      </c>
      <c r="BJ19">
        <v>0.79</v>
      </c>
      <c r="BK19">
        <v>0.84</v>
      </c>
      <c r="BL19">
        <v>0.98</v>
      </c>
      <c r="BM19">
        <v>1.22</v>
      </c>
      <c r="BN19">
        <v>1.61</v>
      </c>
      <c r="BO19">
        <v>2.1800000000000002</v>
      </c>
      <c r="BP19">
        <v>2.92</v>
      </c>
      <c r="BQ19">
        <v>3.84</v>
      </c>
      <c r="BR19">
        <v>4.88</v>
      </c>
      <c r="BS19">
        <v>5.93</v>
      </c>
      <c r="BT19">
        <v>6.87</v>
      </c>
      <c r="BU19">
        <v>7.59</v>
      </c>
      <c r="BV19">
        <v>8.0299999999999994</v>
      </c>
      <c r="BW19">
        <v>8.27</v>
      </c>
      <c r="BX19">
        <v>7.56</v>
      </c>
      <c r="BY19">
        <v>6.5</v>
      </c>
      <c r="BZ19">
        <v>5.27</v>
      </c>
      <c r="CA19">
        <v>4.01</v>
      </c>
      <c r="CB19">
        <v>2.83</v>
      </c>
      <c r="CC19">
        <v>1.82</v>
      </c>
      <c r="CD19">
        <v>0.82</v>
      </c>
      <c r="CE19">
        <v>0</v>
      </c>
      <c r="CF19">
        <v>0</v>
      </c>
      <c r="CG19">
        <v>0</v>
      </c>
      <c r="CH19">
        <v>0</v>
      </c>
    </row>
    <row r="20" spans="1:86">
      <c r="A20" t="s">
        <v>102</v>
      </c>
      <c r="B20" t="s">
        <v>87</v>
      </c>
      <c r="C20">
        <v>19</v>
      </c>
      <c r="D20">
        <v>14.7</v>
      </c>
      <c r="E20">
        <v>0.40200000000000002</v>
      </c>
      <c r="F20">
        <v>1</v>
      </c>
      <c r="G20">
        <v>1.0291999999999999</v>
      </c>
      <c r="H20">
        <v>6.93</v>
      </c>
      <c r="I20">
        <v>11.01</v>
      </c>
      <c r="J20">
        <v>31</v>
      </c>
      <c r="K20">
        <v>29.03</v>
      </c>
      <c r="L20">
        <v>25.62</v>
      </c>
      <c r="M20">
        <v>3.34</v>
      </c>
      <c r="N20">
        <v>0</v>
      </c>
      <c r="O20">
        <v>57.99</v>
      </c>
      <c r="P20">
        <v>116.59</v>
      </c>
      <c r="Q20">
        <v>79.290000000000006</v>
      </c>
      <c r="R20">
        <v>83.89</v>
      </c>
      <c r="S20">
        <v>86.78</v>
      </c>
      <c r="T20">
        <v>2.54</v>
      </c>
      <c r="U20">
        <v>0.45</v>
      </c>
      <c r="V20">
        <v>0.3</v>
      </c>
      <c r="W20">
        <v>0</v>
      </c>
      <c r="X20">
        <v>0</v>
      </c>
      <c r="Y20">
        <v>0</v>
      </c>
      <c r="Z20">
        <v>0</v>
      </c>
      <c r="AA20">
        <v>0.01</v>
      </c>
      <c r="AB20">
        <v>0.01</v>
      </c>
      <c r="AC20">
        <v>0.03</v>
      </c>
      <c r="AD20">
        <v>0.06</v>
      </c>
      <c r="AE20">
        <v>0.12</v>
      </c>
      <c r="AF20">
        <v>0.2</v>
      </c>
      <c r="AG20">
        <v>0.31</v>
      </c>
      <c r="AH20">
        <v>0.41</v>
      </c>
      <c r="AI20">
        <v>0.45</v>
      </c>
      <c r="AJ20">
        <v>0.45</v>
      </c>
      <c r="AK20">
        <v>0.44</v>
      </c>
      <c r="AL20">
        <v>0.42</v>
      </c>
      <c r="AM20">
        <v>0.39</v>
      </c>
      <c r="AN20">
        <v>0.37</v>
      </c>
      <c r="AO20">
        <v>0.39</v>
      </c>
      <c r="AP20">
        <v>0.42</v>
      </c>
      <c r="AQ20">
        <v>0.47</v>
      </c>
      <c r="AR20">
        <v>0.54</v>
      </c>
      <c r="AS20">
        <v>0.62</v>
      </c>
      <c r="AT20">
        <v>0.69</v>
      </c>
      <c r="AU20">
        <v>0.78</v>
      </c>
      <c r="AV20">
        <v>0.87</v>
      </c>
      <c r="AW20">
        <v>0.95</v>
      </c>
      <c r="AX20">
        <v>1.03</v>
      </c>
      <c r="AY20">
        <v>1.1100000000000001</v>
      </c>
      <c r="AZ20">
        <v>1.19</v>
      </c>
      <c r="BA20">
        <v>1.25</v>
      </c>
      <c r="BB20">
        <v>1.31</v>
      </c>
      <c r="BC20">
        <v>1.33</v>
      </c>
      <c r="BD20">
        <v>1.34</v>
      </c>
      <c r="BE20">
        <v>1.32</v>
      </c>
      <c r="BF20">
        <v>1.3</v>
      </c>
      <c r="BG20">
        <v>1.26</v>
      </c>
      <c r="BH20">
        <v>1.24</v>
      </c>
      <c r="BI20">
        <v>1.23</v>
      </c>
      <c r="BJ20">
        <v>1.25</v>
      </c>
      <c r="BK20">
        <v>1.33</v>
      </c>
      <c r="BL20">
        <v>1.51</v>
      </c>
      <c r="BM20">
        <v>1.8</v>
      </c>
      <c r="BN20">
        <v>2.23</v>
      </c>
      <c r="BO20">
        <v>2.83</v>
      </c>
      <c r="BP20">
        <v>3.56</v>
      </c>
      <c r="BQ20">
        <v>4.41</v>
      </c>
      <c r="BR20">
        <v>5.3</v>
      </c>
      <c r="BS20">
        <v>6.17</v>
      </c>
      <c r="BT20">
        <v>6.95</v>
      </c>
      <c r="BU20">
        <v>7.62</v>
      </c>
      <c r="BV20">
        <v>7.5</v>
      </c>
      <c r="BW20">
        <v>6.87</v>
      </c>
      <c r="BX20">
        <v>5.83</v>
      </c>
      <c r="BY20">
        <v>4.55</v>
      </c>
      <c r="BZ20">
        <v>3.27</v>
      </c>
      <c r="CA20">
        <v>1.99</v>
      </c>
      <c r="CB20">
        <v>0.71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</row>
    <row r="21" spans="1:86">
      <c r="A21" t="s">
        <v>103</v>
      </c>
      <c r="B21" t="s">
        <v>87</v>
      </c>
      <c r="C21">
        <v>20</v>
      </c>
      <c r="D21">
        <v>15.5</v>
      </c>
      <c r="E21">
        <v>0.35899999999999999</v>
      </c>
      <c r="F21">
        <v>1</v>
      </c>
      <c r="G21">
        <v>1.4156</v>
      </c>
      <c r="H21">
        <v>8.01</v>
      </c>
      <c r="I21">
        <v>12.25</v>
      </c>
      <c r="J21">
        <v>30.84</v>
      </c>
      <c r="K21">
        <v>20.92</v>
      </c>
      <c r="L21">
        <v>25.06</v>
      </c>
      <c r="M21">
        <v>10.83</v>
      </c>
      <c r="N21">
        <v>0.09</v>
      </c>
      <c r="O21">
        <v>56.91</v>
      </c>
      <c r="P21">
        <v>144.36000000000001</v>
      </c>
      <c r="Q21">
        <v>82.08</v>
      </c>
      <c r="R21">
        <v>100.36</v>
      </c>
      <c r="S21">
        <v>103.49</v>
      </c>
      <c r="T21">
        <v>3.13</v>
      </c>
      <c r="U21">
        <v>0.42</v>
      </c>
      <c r="V21">
        <v>0.28999999999999998</v>
      </c>
      <c r="W21">
        <v>0.01</v>
      </c>
      <c r="X21">
        <v>0.01</v>
      </c>
      <c r="Y21">
        <v>0.02</v>
      </c>
      <c r="Z21">
        <v>0.04</v>
      </c>
      <c r="AA21">
        <v>0.06</v>
      </c>
      <c r="AB21">
        <v>0.1</v>
      </c>
      <c r="AC21">
        <v>0.15</v>
      </c>
      <c r="AD21">
        <v>0.21</v>
      </c>
      <c r="AE21">
        <v>0.28000000000000003</v>
      </c>
      <c r="AF21">
        <v>0.35</v>
      </c>
      <c r="AG21">
        <v>0.42</v>
      </c>
      <c r="AH21">
        <v>0.47</v>
      </c>
      <c r="AI21">
        <v>0.48</v>
      </c>
      <c r="AJ21">
        <v>0.46</v>
      </c>
      <c r="AK21">
        <v>0.43</v>
      </c>
      <c r="AL21">
        <v>0.4</v>
      </c>
      <c r="AM21">
        <v>0.38</v>
      </c>
      <c r="AN21">
        <v>0.37</v>
      </c>
      <c r="AO21">
        <v>0.4</v>
      </c>
      <c r="AP21">
        <v>0.44</v>
      </c>
      <c r="AQ21">
        <v>0.5</v>
      </c>
      <c r="AR21">
        <v>0.56999999999999995</v>
      </c>
      <c r="AS21">
        <v>0.65</v>
      </c>
      <c r="AT21">
        <v>0.73</v>
      </c>
      <c r="AU21">
        <v>0.81</v>
      </c>
      <c r="AV21">
        <v>0.9</v>
      </c>
      <c r="AW21">
        <v>0.98</v>
      </c>
      <c r="AX21">
        <v>1.07</v>
      </c>
      <c r="AY21">
        <v>1.1499999999999999</v>
      </c>
      <c r="AZ21">
        <v>1.22</v>
      </c>
      <c r="BA21">
        <v>1.29</v>
      </c>
      <c r="BB21">
        <v>1.33</v>
      </c>
      <c r="BC21">
        <v>1.36</v>
      </c>
      <c r="BD21">
        <v>1.37</v>
      </c>
      <c r="BE21">
        <v>1.36</v>
      </c>
      <c r="BF21">
        <v>1.35</v>
      </c>
      <c r="BG21">
        <v>1.34</v>
      </c>
      <c r="BH21">
        <v>1.35</v>
      </c>
      <c r="BI21">
        <v>1.38</v>
      </c>
      <c r="BJ21">
        <v>1.45</v>
      </c>
      <c r="BK21">
        <v>1.56</v>
      </c>
      <c r="BL21">
        <v>1.72</v>
      </c>
      <c r="BM21">
        <v>1.93</v>
      </c>
      <c r="BN21">
        <v>2.2200000000000002</v>
      </c>
      <c r="BO21">
        <v>2.57</v>
      </c>
      <c r="BP21">
        <v>2.97</v>
      </c>
      <c r="BQ21">
        <v>3.44</v>
      </c>
      <c r="BR21">
        <v>3.93</v>
      </c>
      <c r="BS21">
        <v>4.4400000000000004</v>
      </c>
      <c r="BT21">
        <v>4.93</v>
      </c>
      <c r="BU21">
        <v>5.39</v>
      </c>
      <c r="BV21">
        <v>5.82</v>
      </c>
      <c r="BW21">
        <v>5.91</v>
      </c>
      <c r="BX21">
        <v>5.73</v>
      </c>
      <c r="BY21">
        <v>5.29</v>
      </c>
      <c r="BZ21">
        <v>4.6399999999999997</v>
      </c>
      <c r="CA21">
        <v>3.81</v>
      </c>
      <c r="CB21">
        <v>2.9</v>
      </c>
      <c r="CC21">
        <v>1.98</v>
      </c>
      <c r="CD21">
        <v>1.07</v>
      </c>
      <c r="CE21">
        <v>0.16</v>
      </c>
      <c r="CF21">
        <v>0</v>
      </c>
      <c r="CG21">
        <v>0</v>
      </c>
      <c r="CH21">
        <v>0</v>
      </c>
    </row>
    <row r="22" spans="1:86">
      <c r="A22" t="s">
        <v>104</v>
      </c>
      <c r="B22" t="s">
        <v>87</v>
      </c>
      <c r="C22">
        <v>21</v>
      </c>
      <c r="D22">
        <v>11.5</v>
      </c>
      <c r="E22">
        <v>0.309</v>
      </c>
      <c r="F22">
        <v>1</v>
      </c>
      <c r="G22">
        <v>1.4622999999999999</v>
      </c>
      <c r="H22">
        <v>9.17</v>
      </c>
      <c r="I22">
        <v>14.62</v>
      </c>
      <c r="J22">
        <v>41.98</v>
      </c>
      <c r="K22">
        <v>18.96</v>
      </c>
      <c r="L22">
        <v>14.88</v>
      </c>
      <c r="M22">
        <v>8.14</v>
      </c>
      <c r="N22">
        <v>1.41</v>
      </c>
      <c r="O22">
        <v>43.39</v>
      </c>
      <c r="P22">
        <v>83.81</v>
      </c>
      <c r="Q22">
        <v>48.77</v>
      </c>
      <c r="R22">
        <v>77</v>
      </c>
      <c r="S22">
        <v>82.33</v>
      </c>
      <c r="T22">
        <v>3.5</v>
      </c>
      <c r="U22">
        <v>0.51</v>
      </c>
      <c r="V22">
        <v>0.23</v>
      </c>
      <c r="W22">
        <v>0</v>
      </c>
      <c r="X22">
        <v>0.01</v>
      </c>
      <c r="Y22">
        <v>0.01</v>
      </c>
      <c r="Z22">
        <v>0.02</v>
      </c>
      <c r="AA22">
        <v>0.04</v>
      </c>
      <c r="AB22">
        <v>7.0000000000000007E-2</v>
      </c>
      <c r="AC22">
        <v>0.11</v>
      </c>
      <c r="AD22">
        <v>0.17</v>
      </c>
      <c r="AE22">
        <v>0.24</v>
      </c>
      <c r="AF22">
        <v>0.33</v>
      </c>
      <c r="AG22">
        <v>0.41</v>
      </c>
      <c r="AH22">
        <v>0.48</v>
      </c>
      <c r="AI22">
        <v>0.5</v>
      </c>
      <c r="AJ22">
        <v>0.49</v>
      </c>
      <c r="AK22">
        <v>0.48</v>
      </c>
      <c r="AL22">
        <v>0.47</v>
      </c>
      <c r="AM22">
        <v>0.45</v>
      </c>
      <c r="AN22">
        <v>0.46</v>
      </c>
      <c r="AO22">
        <v>0.51</v>
      </c>
      <c r="AP22">
        <v>0.56999999999999995</v>
      </c>
      <c r="AQ22">
        <v>0.65</v>
      </c>
      <c r="AR22">
        <v>0.74</v>
      </c>
      <c r="AS22">
        <v>0.85</v>
      </c>
      <c r="AT22">
        <v>0.95</v>
      </c>
      <c r="AU22">
        <v>1.06</v>
      </c>
      <c r="AV22">
        <v>1.1599999999999999</v>
      </c>
      <c r="AW22">
        <v>1.27</v>
      </c>
      <c r="AX22">
        <v>1.36</v>
      </c>
      <c r="AY22">
        <v>1.46</v>
      </c>
      <c r="AZ22">
        <v>1.56</v>
      </c>
      <c r="BA22">
        <v>1.65</v>
      </c>
      <c r="BB22">
        <v>1.71</v>
      </c>
      <c r="BC22">
        <v>1.76</v>
      </c>
      <c r="BD22">
        <v>1.79</v>
      </c>
      <c r="BE22">
        <v>1.8</v>
      </c>
      <c r="BF22">
        <v>1.8</v>
      </c>
      <c r="BG22">
        <v>1.83</v>
      </c>
      <c r="BH22">
        <v>1.87</v>
      </c>
      <c r="BI22">
        <v>1.97</v>
      </c>
      <c r="BJ22">
        <v>2.11</v>
      </c>
      <c r="BK22">
        <v>2.3199999999999998</v>
      </c>
      <c r="BL22">
        <v>2.58</v>
      </c>
      <c r="BM22">
        <v>2.89</v>
      </c>
      <c r="BN22">
        <v>3.22</v>
      </c>
      <c r="BO22">
        <v>3.55</v>
      </c>
      <c r="BP22">
        <v>3.84</v>
      </c>
      <c r="BQ22">
        <v>4.07</v>
      </c>
      <c r="BR22">
        <v>4.22</v>
      </c>
      <c r="BS22">
        <v>4.28</v>
      </c>
      <c r="BT22">
        <v>4.26</v>
      </c>
      <c r="BU22">
        <v>4.2</v>
      </c>
      <c r="BV22">
        <v>3.95</v>
      </c>
      <c r="BW22">
        <v>3.63</v>
      </c>
      <c r="BX22">
        <v>3.28</v>
      </c>
      <c r="BY22">
        <v>2.93</v>
      </c>
      <c r="BZ22">
        <v>2.61</v>
      </c>
      <c r="CA22">
        <v>2.2999999999999998</v>
      </c>
      <c r="CB22">
        <v>1.98</v>
      </c>
      <c r="CC22">
        <v>1.66</v>
      </c>
      <c r="CD22">
        <v>1.3</v>
      </c>
      <c r="CE22">
        <v>0.94</v>
      </c>
      <c r="CF22">
        <v>0.57999999999999996</v>
      </c>
      <c r="CG22">
        <v>0.22</v>
      </c>
      <c r="CH22">
        <v>0</v>
      </c>
    </row>
    <row r="23" spans="1:86">
      <c r="A23" t="s">
        <v>105</v>
      </c>
      <c r="B23" t="s">
        <v>87</v>
      </c>
      <c r="C23">
        <v>22</v>
      </c>
      <c r="D23">
        <v>13.9</v>
      </c>
      <c r="E23">
        <v>0.36099999999999999</v>
      </c>
      <c r="F23">
        <v>1</v>
      </c>
      <c r="G23">
        <v>2.2290999999999999</v>
      </c>
      <c r="H23">
        <v>13.9</v>
      </c>
      <c r="I23">
        <v>22.44</v>
      </c>
      <c r="J23">
        <v>58.31</v>
      </c>
      <c r="K23">
        <v>10.52</v>
      </c>
      <c r="L23">
        <v>6.28</v>
      </c>
      <c r="M23">
        <v>2.4500000000000002</v>
      </c>
      <c r="N23">
        <v>0</v>
      </c>
      <c r="O23">
        <v>19.25</v>
      </c>
      <c r="P23">
        <v>43.5</v>
      </c>
      <c r="Q23">
        <v>17.350000000000001</v>
      </c>
      <c r="R23">
        <v>31.32</v>
      </c>
      <c r="S23">
        <v>35.369999999999997</v>
      </c>
      <c r="T23">
        <v>3.28</v>
      </c>
      <c r="U23">
        <v>0.75</v>
      </c>
      <c r="V23">
        <v>0.2</v>
      </c>
      <c r="W23">
        <v>0</v>
      </c>
      <c r="X23">
        <v>0.01</v>
      </c>
      <c r="Y23">
        <v>0.02</v>
      </c>
      <c r="Z23">
        <v>0.04</v>
      </c>
      <c r="AA23">
        <v>7.0000000000000007E-2</v>
      </c>
      <c r="AB23">
        <v>0.11</v>
      </c>
      <c r="AC23">
        <v>0.17</v>
      </c>
      <c r="AD23">
        <v>0.26</v>
      </c>
      <c r="AE23">
        <v>0.37</v>
      </c>
      <c r="AF23">
        <v>0.5</v>
      </c>
      <c r="AG23">
        <v>0.64</v>
      </c>
      <c r="AH23">
        <v>0.73</v>
      </c>
      <c r="AI23">
        <v>0.76</v>
      </c>
      <c r="AJ23">
        <v>0.75</v>
      </c>
      <c r="AK23">
        <v>0.73</v>
      </c>
      <c r="AL23">
        <v>0.71</v>
      </c>
      <c r="AM23">
        <v>0.68</v>
      </c>
      <c r="AN23">
        <v>0.68</v>
      </c>
      <c r="AO23">
        <v>0.76</v>
      </c>
      <c r="AP23">
        <v>0.85</v>
      </c>
      <c r="AQ23">
        <v>0.97</v>
      </c>
      <c r="AR23">
        <v>1.1200000000000001</v>
      </c>
      <c r="AS23">
        <v>1.28</v>
      </c>
      <c r="AT23">
        <v>1.44</v>
      </c>
      <c r="AU23">
        <v>1.62</v>
      </c>
      <c r="AV23">
        <v>1.81</v>
      </c>
      <c r="AW23">
        <v>1.98</v>
      </c>
      <c r="AX23">
        <v>2.16</v>
      </c>
      <c r="AY23">
        <v>2.33</v>
      </c>
      <c r="AZ23">
        <v>2.5</v>
      </c>
      <c r="BA23">
        <v>2.64</v>
      </c>
      <c r="BB23">
        <v>2.76</v>
      </c>
      <c r="BC23">
        <v>2.83</v>
      </c>
      <c r="BD23">
        <v>2.88</v>
      </c>
      <c r="BE23">
        <v>2.91</v>
      </c>
      <c r="BF23">
        <v>2.93</v>
      </c>
      <c r="BG23">
        <v>2.98</v>
      </c>
      <c r="BH23">
        <v>3.06</v>
      </c>
      <c r="BI23">
        <v>3.18</v>
      </c>
      <c r="BJ23">
        <v>3.34</v>
      </c>
      <c r="BK23">
        <v>3.52</v>
      </c>
      <c r="BL23">
        <v>3.69</v>
      </c>
      <c r="BM23">
        <v>3.82</v>
      </c>
      <c r="BN23">
        <v>3.91</v>
      </c>
      <c r="BO23">
        <v>3.96</v>
      </c>
      <c r="BP23">
        <v>3.73</v>
      </c>
      <c r="BQ23">
        <v>3.37</v>
      </c>
      <c r="BR23">
        <v>2.94</v>
      </c>
      <c r="BS23">
        <v>2.5</v>
      </c>
      <c r="BT23">
        <v>2.1</v>
      </c>
      <c r="BU23">
        <v>1.78</v>
      </c>
      <c r="BV23">
        <v>1.57</v>
      </c>
      <c r="BW23">
        <v>1.44</v>
      </c>
      <c r="BX23">
        <v>1.38</v>
      </c>
      <c r="BY23">
        <v>1.32</v>
      </c>
      <c r="BZ23">
        <v>1.22</v>
      </c>
      <c r="CA23">
        <v>1.03</v>
      </c>
      <c r="CB23">
        <v>0.73</v>
      </c>
      <c r="CC23">
        <v>0.43</v>
      </c>
      <c r="CD23">
        <v>0</v>
      </c>
      <c r="CE23">
        <v>0</v>
      </c>
      <c r="CF23">
        <v>0</v>
      </c>
      <c r="CG23">
        <v>0</v>
      </c>
      <c r="CH23">
        <v>0</v>
      </c>
    </row>
    <row r="24" spans="1:86">
      <c r="A24" t="s">
        <v>106</v>
      </c>
      <c r="B24" t="s">
        <v>87</v>
      </c>
      <c r="C24">
        <v>23</v>
      </c>
      <c r="D24">
        <v>14.3</v>
      </c>
      <c r="E24">
        <v>0.43</v>
      </c>
      <c r="F24">
        <v>1</v>
      </c>
      <c r="G24">
        <v>2.806</v>
      </c>
      <c r="H24">
        <v>16.87</v>
      </c>
      <c r="I24">
        <v>25.8</v>
      </c>
      <c r="J24">
        <v>56.11</v>
      </c>
      <c r="K24">
        <v>8.56</v>
      </c>
      <c r="L24">
        <v>7.29</v>
      </c>
      <c r="M24">
        <v>2.25</v>
      </c>
      <c r="N24">
        <v>0</v>
      </c>
      <c r="O24">
        <v>18.100000000000001</v>
      </c>
      <c r="P24">
        <v>10.92</v>
      </c>
      <c r="Q24">
        <v>12.95</v>
      </c>
      <c r="R24">
        <v>29.22</v>
      </c>
      <c r="S24">
        <v>34.340000000000003</v>
      </c>
      <c r="T24">
        <v>3.38</v>
      </c>
      <c r="U24">
        <v>0.94</v>
      </c>
      <c r="V24">
        <v>0.16</v>
      </c>
      <c r="W24">
        <v>0.01</v>
      </c>
      <c r="X24">
        <v>0.01</v>
      </c>
      <c r="Y24">
        <v>0.03</v>
      </c>
      <c r="Z24">
        <v>0.05</v>
      </c>
      <c r="AA24">
        <v>0.09</v>
      </c>
      <c r="AB24">
        <v>0.15</v>
      </c>
      <c r="AC24">
        <v>0.24</v>
      </c>
      <c r="AD24">
        <v>0.37</v>
      </c>
      <c r="AE24">
        <v>0.53</v>
      </c>
      <c r="AF24">
        <v>0.72</v>
      </c>
      <c r="AG24">
        <v>0.9</v>
      </c>
      <c r="AH24">
        <v>1.04</v>
      </c>
      <c r="AI24">
        <v>1.07</v>
      </c>
      <c r="AJ24">
        <v>1.03</v>
      </c>
      <c r="AK24">
        <v>0.98</v>
      </c>
      <c r="AL24">
        <v>0.93</v>
      </c>
      <c r="AM24">
        <v>0.85</v>
      </c>
      <c r="AN24">
        <v>0.82</v>
      </c>
      <c r="AO24">
        <v>0.86</v>
      </c>
      <c r="AP24">
        <v>0.93</v>
      </c>
      <c r="AQ24">
        <v>1.04</v>
      </c>
      <c r="AR24">
        <v>1.17</v>
      </c>
      <c r="AS24">
        <v>1.33</v>
      </c>
      <c r="AT24">
        <v>1.49</v>
      </c>
      <c r="AU24">
        <v>1.67</v>
      </c>
      <c r="AV24">
        <v>1.87</v>
      </c>
      <c r="AW24">
        <v>2.0699999999999998</v>
      </c>
      <c r="AX24">
        <v>2.2799999999999998</v>
      </c>
      <c r="AY24">
        <v>2.4900000000000002</v>
      </c>
      <c r="AZ24">
        <v>2.71</v>
      </c>
      <c r="BA24">
        <v>2.91</v>
      </c>
      <c r="BB24">
        <v>3.07</v>
      </c>
      <c r="BC24">
        <v>3.19</v>
      </c>
      <c r="BD24">
        <v>3.26</v>
      </c>
      <c r="BE24">
        <v>3.29</v>
      </c>
      <c r="BF24">
        <v>3.3</v>
      </c>
      <c r="BG24">
        <v>3.29</v>
      </c>
      <c r="BH24">
        <v>3.29</v>
      </c>
      <c r="BI24">
        <v>3.28</v>
      </c>
      <c r="BJ24">
        <v>3.27</v>
      </c>
      <c r="BK24">
        <v>3.25</v>
      </c>
      <c r="BL24">
        <v>3.22</v>
      </c>
      <c r="BM24">
        <v>3.16</v>
      </c>
      <c r="BN24">
        <v>3.09</v>
      </c>
      <c r="BO24">
        <v>2.89</v>
      </c>
      <c r="BP24">
        <v>2.65</v>
      </c>
      <c r="BQ24">
        <v>2.38</v>
      </c>
      <c r="BR24">
        <v>2.13</v>
      </c>
      <c r="BS24">
        <v>1.93</v>
      </c>
      <c r="BT24">
        <v>1.8</v>
      </c>
      <c r="BU24">
        <v>1.72</v>
      </c>
      <c r="BV24">
        <v>1.69</v>
      </c>
      <c r="BW24">
        <v>1.69</v>
      </c>
      <c r="BX24">
        <v>1.66</v>
      </c>
      <c r="BY24">
        <v>1.57</v>
      </c>
      <c r="BZ24">
        <v>1.38</v>
      </c>
      <c r="CA24">
        <v>1.06</v>
      </c>
      <c r="CB24">
        <v>0.65</v>
      </c>
      <c r="CC24">
        <v>0.24</v>
      </c>
      <c r="CD24">
        <v>0</v>
      </c>
      <c r="CE24">
        <v>0</v>
      </c>
      <c r="CF24">
        <v>0</v>
      </c>
      <c r="CG24">
        <v>0</v>
      </c>
      <c r="CH24">
        <v>0</v>
      </c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showRuler="0" topLeftCell="M1" workbookViewId="0">
      <selection activeCell="AH70" sqref="AH70"/>
    </sheetView>
  </sheetViews>
  <sheetFormatPr baseColWidth="10" defaultColWidth="8.83203125" defaultRowHeight="12" x14ac:dyDescent="0"/>
  <cols>
    <col min="1" max="1" width="13.83203125" bestFit="1" customWidth="1"/>
    <col min="2" max="42" width="8.83203125" customWidth="1"/>
    <col min="43" max="43" width="8.5" bestFit="1" customWidth="1"/>
  </cols>
  <sheetData>
    <row r="1" spans="1:42">
      <c r="A1" s="1" t="s">
        <v>107</v>
      </c>
      <c r="B1" s="1" t="s">
        <v>86</v>
      </c>
      <c r="C1" s="1" t="s">
        <v>109</v>
      </c>
      <c r="D1" s="1" t="s">
        <v>88</v>
      </c>
      <c r="E1" s="1" t="s">
        <v>110</v>
      </c>
      <c r="F1" s="1" t="s">
        <v>89</v>
      </c>
      <c r="G1" s="1" t="s">
        <v>111</v>
      </c>
      <c r="H1" s="1" t="s">
        <v>90</v>
      </c>
      <c r="I1" s="1" t="s">
        <v>112</v>
      </c>
      <c r="J1" s="1" t="s">
        <v>91</v>
      </c>
      <c r="K1" s="1" t="s">
        <v>113</v>
      </c>
      <c r="L1" s="1" t="s">
        <v>92</v>
      </c>
      <c r="M1" s="1" t="s">
        <v>114</v>
      </c>
      <c r="N1" s="1" t="s">
        <v>93</v>
      </c>
      <c r="O1" s="1" t="s">
        <v>115</v>
      </c>
      <c r="P1" s="1" t="s">
        <v>94</v>
      </c>
      <c r="Q1" s="1" t="s">
        <v>116</v>
      </c>
      <c r="R1" s="1" t="s">
        <v>95</v>
      </c>
      <c r="S1" s="1" t="s">
        <v>117</v>
      </c>
      <c r="T1" s="1" t="s">
        <v>96</v>
      </c>
      <c r="U1" s="1" t="s">
        <v>118</v>
      </c>
      <c r="V1" s="1" t="s">
        <v>97</v>
      </c>
      <c r="W1" s="1" t="s">
        <v>119</v>
      </c>
      <c r="X1" s="1" t="s">
        <v>98</v>
      </c>
      <c r="Y1" s="1" t="s">
        <v>120</v>
      </c>
      <c r="Z1" s="1" t="s">
        <v>99</v>
      </c>
      <c r="AA1" s="1" t="s">
        <v>121</v>
      </c>
      <c r="AB1" s="1" t="s">
        <v>100</v>
      </c>
      <c r="AC1" s="1" t="s">
        <v>122</v>
      </c>
      <c r="AD1" s="1" t="s">
        <v>101</v>
      </c>
      <c r="AE1" s="1" t="s">
        <v>123</v>
      </c>
      <c r="AF1" s="1" t="s">
        <v>102</v>
      </c>
      <c r="AG1" s="1" t="s">
        <v>124</v>
      </c>
      <c r="AH1" s="1" t="s">
        <v>103</v>
      </c>
      <c r="AI1" s="1" t="s">
        <v>125</v>
      </c>
      <c r="AJ1" s="1" t="s">
        <v>104</v>
      </c>
      <c r="AK1" s="1" t="s">
        <v>126</v>
      </c>
      <c r="AL1" s="1" t="s">
        <v>105</v>
      </c>
      <c r="AM1" s="1" t="s">
        <v>127</v>
      </c>
      <c r="AN1" s="1" t="s">
        <v>106</v>
      </c>
      <c r="AO1" s="1" t="s">
        <v>128</v>
      </c>
      <c r="AP1" s="1" t="s">
        <v>108</v>
      </c>
    </row>
    <row r="2" spans="1:42">
      <c r="A2" s="1">
        <v>0.06</v>
      </c>
      <c r="B2">
        <v>0</v>
      </c>
      <c r="C2">
        <f>B2</f>
        <v>0</v>
      </c>
      <c r="D2">
        <v>0</v>
      </c>
      <c r="E2">
        <f>D2</f>
        <v>0</v>
      </c>
      <c r="F2">
        <v>0</v>
      </c>
      <c r="G2">
        <f>F2</f>
        <v>0</v>
      </c>
      <c r="H2">
        <v>0</v>
      </c>
      <c r="I2">
        <f>H2</f>
        <v>0</v>
      </c>
      <c r="J2">
        <v>0</v>
      </c>
      <c r="K2">
        <f>J2</f>
        <v>0</v>
      </c>
      <c r="L2">
        <v>0</v>
      </c>
      <c r="M2">
        <f>L2</f>
        <v>0</v>
      </c>
      <c r="N2">
        <v>0</v>
      </c>
      <c r="O2">
        <f>N2</f>
        <v>0</v>
      </c>
      <c r="P2">
        <v>0</v>
      </c>
      <c r="Q2">
        <f>P2</f>
        <v>0</v>
      </c>
      <c r="R2">
        <v>0</v>
      </c>
      <c r="S2">
        <f>R2</f>
        <v>0</v>
      </c>
      <c r="T2">
        <v>0</v>
      </c>
      <c r="U2">
        <f>T2</f>
        <v>0</v>
      </c>
      <c r="V2">
        <v>0</v>
      </c>
      <c r="W2">
        <f>V2</f>
        <v>0</v>
      </c>
      <c r="X2">
        <v>0</v>
      </c>
      <c r="Y2">
        <f>X2</f>
        <v>0</v>
      </c>
      <c r="Z2">
        <v>0</v>
      </c>
      <c r="AA2">
        <f>Z2</f>
        <v>0</v>
      </c>
      <c r="AB2">
        <v>0</v>
      </c>
      <c r="AC2">
        <f>AB2</f>
        <v>0</v>
      </c>
      <c r="AD2">
        <v>0</v>
      </c>
      <c r="AE2">
        <f>AD2</f>
        <v>0</v>
      </c>
      <c r="AF2">
        <v>0</v>
      </c>
      <c r="AG2">
        <f>AF2</f>
        <v>0</v>
      </c>
      <c r="AH2">
        <v>0.01</v>
      </c>
      <c r="AI2">
        <f>AH2</f>
        <v>0.01</v>
      </c>
      <c r="AJ2">
        <v>0</v>
      </c>
      <c r="AK2">
        <f>AJ2</f>
        <v>0</v>
      </c>
      <c r="AL2">
        <v>0</v>
      </c>
      <c r="AM2">
        <f>AL2</f>
        <v>0</v>
      </c>
      <c r="AN2">
        <v>0.01</v>
      </c>
      <c r="AO2">
        <f>AN2</f>
        <v>0.01</v>
      </c>
      <c r="AP2">
        <f>A2/1000</f>
        <v>5.9999999999999995E-5</v>
      </c>
    </row>
    <row r="3" spans="1:42">
      <c r="A3" s="1">
        <v>7.0000000000000007E-2</v>
      </c>
      <c r="B3">
        <v>0</v>
      </c>
      <c r="C3">
        <f>B2+B3</f>
        <v>0</v>
      </c>
      <c r="D3">
        <v>0</v>
      </c>
      <c r="E3">
        <f>D2+D3</f>
        <v>0</v>
      </c>
      <c r="F3">
        <v>0</v>
      </c>
      <c r="G3">
        <f>F2+F3</f>
        <v>0</v>
      </c>
      <c r="H3">
        <v>0</v>
      </c>
      <c r="I3">
        <f>H2+H3</f>
        <v>0</v>
      </c>
      <c r="J3">
        <v>0</v>
      </c>
      <c r="K3">
        <f>J2+J3</f>
        <v>0</v>
      </c>
      <c r="L3">
        <v>0.01</v>
      </c>
      <c r="M3">
        <f>L2+L3</f>
        <v>0.01</v>
      </c>
      <c r="N3">
        <v>0</v>
      </c>
      <c r="O3">
        <f>N2+N3</f>
        <v>0</v>
      </c>
      <c r="P3">
        <v>0</v>
      </c>
      <c r="Q3">
        <f>P2+P3</f>
        <v>0</v>
      </c>
      <c r="R3">
        <v>0</v>
      </c>
      <c r="S3">
        <f>R2+R3</f>
        <v>0</v>
      </c>
      <c r="T3">
        <v>0</v>
      </c>
      <c r="U3">
        <f>T2+T3</f>
        <v>0</v>
      </c>
      <c r="V3">
        <v>0</v>
      </c>
      <c r="W3">
        <f>V2+V3</f>
        <v>0</v>
      </c>
      <c r="X3">
        <v>0</v>
      </c>
      <c r="Y3">
        <f>X2+X3</f>
        <v>0</v>
      </c>
      <c r="Z3">
        <v>0</v>
      </c>
      <c r="AA3">
        <f>Z2+Z3</f>
        <v>0</v>
      </c>
      <c r="AB3">
        <v>0</v>
      </c>
      <c r="AC3">
        <f>AB2+AB3</f>
        <v>0</v>
      </c>
      <c r="AD3">
        <v>0</v>
      </c>
      <c r="AE3">
        <f>AD2+AD3</f>
        <v>0</v>
      </c>
      <c r="AF3">
        <v>0</v>
      </c>
      <c r="AG3">
        <f>AF2+AF3</f>
        <v>0</v>
      </c>
      <c r="AH3">
        <v>0.01</v>
      </c>
      <c r="AI3">
        <f>AH2+AH3</f>
        <v>0.02</v>
      </c>
      <c r="AJ3">
        <v>0.01</v>
      </c>
      <c r="AK3">
        <f>AJ2+AJ3</f>
        <v>0.01</v>
      </c>
      <c r="AL3">
        <v>0.01</v>
      </c>
      <c r="AM3">
        <f>AL2+AL3</f>
        <v>0.01</v>
      </c>
      <c r="AN3">
        <v>0.01</v>
      </c>
      <c r="AO3">
        <f>AN2+AN3</f>
        <v>0.02</v>
      </c>
      <c r="AP3">
        <f t="shared" ref="AP3:AP65" si="0">A3/1000</f>
        <v>7.0000000000000007E-5</v>
      </c>
    </row>
    <row r="4" spans="1:42">
      <c r="A4" s="1">
        <v>0.08</v>
      </c>
      <c r="B4">
        <v>0</v>
      </c>
      <c r="C4">
        <f t="shared" ref="C4:C35" si="1">C3+B4</f>
        <v>0</v>
      </c>
      <c r="D4">
        <v>0</v>
      </c>
      <c r="E4">
        <f t="shared" ref="E4:E35" si="2">E3+D4</f>
        <v>0</v>
      </c>
      <c r="F4">
        <v>0</v>
      </c>
      <c r="G4">
        <f t="shared" ref="G4:G35" si="3">G3+F4</f>
        <v>0</v>
      </c>
      <c r="H4">
        <v>0</v>
      </c>
      <c r="I4">
        <f t="shared" ref="I4:I35" si="4">I3+H4</f>
        <v>0</v>
      </c>
      <c r="J4">
        <v>0</v>
      </c>
      <c r="K4">
        <f t="shared" ref="K4:K35" si="5">K3+J4</f>
        <v>0</v>
      </c>
      <c r="L4">
        <v>0.02</v>
      </c>
      <c r="M4">
        <f t="shared" ref="M4:M35" si="6">M3+L4</f>
        <v>0.03</v>
      </c>
      <c r="N4">
        <v>0.01</v>
      </c>
      <c r="O4">
        <f t="shared" ref="O4:O35" si="7">O3+N4</f>
        <v>0.01</v>
      </c>
      <c r="P4">
        <v>0</v>
      </c>
      <c r="Q4">
        <f t="shared" ref="Q4:Q35" si="8">Q3+P4</f>
        <v>0</v>
      </c>
      <c r="R4">
        <v>0</v>
      </c>
      <c r="S4">
        <f t="shared" ref="S4:S50" si="9">S3+R4</f>
        <v>0</v>
      </c>
      <c r="T4">
        <v>0</v>
      </c>
      <c r="U4">
        <f t="shared" ref="U4:U30" si="10">U3+T4</f>
        <v>0</v>
      </c>
      <c r="V4">
        <v>0</v>
      </c>
      <c r="W4">
        <f t="shared" ref="W4:W9" si="11">W3+V4</f>
        <v>0</v>
      </c>
      <c r="X4">
        <v>0</v>
      </c>
      <c r="Y4">
        <f t="shared" ref="Y4:Y9" si="12">Y3+X4</f>
        <v>0</v>
      </c>
      <c r="Z4">
        <v>0</v>
      </c>
      <c r="AA4">
        <f t="shared" ref="AA4:AA9" si="13">AA3+Z4</f>
        <v>0</v>
      </c>
      <c r="AB4">
        <v>0</v>
      </c>
      <c r="AC4">
        <f t="shared" ref="AC4:AC9" si="14">AC3+AB4</f>
        <v>0</v>
      </c>
      <c r="AD4">
        <v>0</v>
      </c>
      <c r="AE4">
        <f t="shared" ref="AE4:AE9" si="15">AE3+AD4</f>
        <v>0</v>
      </c>
      <c r="AF4">
        <v>0</v>
      </c>
      <c r="AG4">
        <f t="shared" ref="AG4:AG9" si="16">AG3+AF4</f>
        <v>0</v>
      </c>
      <c r="AH4">
        <v>0.02</v>
      </c>
      <c r="AI4">
        <f t="shared" ref="AI4:AI9" si="17">AI3+AH4</f>
        <v>0.04</v>
      </c>
      <c r="AJ4">
        <v>0.01</v>
      </c>
      <c r="AK4">
        <f t="shared" ref="AK4:AK9" si="18">AK3+AJ4</f>
        <v>0.02</v>
      </c>
      <c r="AL4">
        <v>0.02</v>
      </c>
      <c r="AM4">
        <f t="shared" ref="AM4:AM9" si="19">AM3+AL4</f>
        <v>0.03</v>
      </c>
      <c r="AN4">
        <v>0.03</v>
      </c>
      <c r="AO4">
        <f t="shared" ref="AO4:AO9" si="20">AO3+AN4</f>
        <v>0.05</v>
      </c>
      <c r="AP4">
        <f t="shared" si="0"/>
        <v>8.0000000000000007E-5</v>
      </c>
    </row>
    <row r="5" spans="1:42">
      <c r="A5" s="1">
        <v>0.09</v>
      </c>
      <c r="B5">
        <v>0</v>
      </c>
      <c r="C5">
        <f t="shared" si="1"/>
        <v>0</v>
      </c>
      <c r="D5">
        <v>0</v>
      </c>
      <c r="E5">
        <f t="shared" si="2"/>
        <v>0</v>
      </c>
      <c r="F5">
        <v>0</v>
      </c>
      <c r="G5">
        <f t="shared" si="3"/>
        <v>0</v>
      </c>
      <c r="H5">
        <v>0</v>
      </c>
      <c r="I5">
        <f t="shared" si="4"/>
        <v>0</v>
      </c>
      <c r="J5">
        <v>0</v>
      </c>
      <c r="K5">
        <f t="shared" si="5"/>
        <v>0</v>
      </c>
      <c r="L5">
        <v>0.03</v>
      </c>
      <c r="M5">
        <f t="shared" si="6"/>
        <v>0.06</v>
      </c>
      <c r="N5">
        <v>0.02</v>
      </c>
      <c r="O5">
        <f t="shared" si="7"/>
        <v>0.03</v>
      </c>
      <c r="P5">
        <v>0</v>
      </c>
      <c r="Q5">
        <f t="shared" si="8"/>
        <v>0</v>
      </c>
      <c r="R5">
        <v>0</v>
      </c>
      <c r="S5">
        <f t="shared" si="9"/>
        <v>0</v>
      </c>
      <c r="T5">
        <v>0</v>
      </c>
      <c r="U5">
        <f t="shared" si="10"/>
        <v>0</v>
      </c>
      <c r="V5">
        <v>0</v>
      </c>
      <c r="W5">
        <f t="shared" si="11"/>
        <v>0</v>
      </c>
      <c r="X5">
        <v>0</v>
      </c>
      <c r="Y5">
        <f t="shared" si="12"/>
        <v>0</v>
      </c>
      <c r="Z5">
        <v>0</v>
      </c>
      <c r="AA5">
        <f t="shared" si="13"/>
        <v>0</v>
      </c>
      <c r="AB5">
        <v>0</v>
      </c>
      <c r="AC5">
        <f t="shared" si="14"/>
        <v>0</v>
      </c>
      <c r="AD5">
        <v>0</v>
      </c>
      <c r="AE5">
        <f t="shared" si="15"/>
        <v>0</v>
      </c>
      <c r="AF5">
        <v>0</v>
      </c>
      <c r="AG5">
        <f t="shared" si="16"/>
        <v>0</v>
      </c>
      <c r="AH5">
        <v>0.04</v>
      </c>
      <c r="AI5">
        <f t="shared" si="17"/>
        <v>0.08</v>
      </c>
      <c r="AJ5">
        <v>0.02</v>
      </c>
      <c r="AK5">
        <f t="shared" si="18"/>
        <v>0.04</v>
      </c>
      <c r="AL5">
        <v>0.04</v>
      </c>
      <c r="AM5">
        <f t="shared" si="19"/>
        <v>7.0000000000000007E-2</v>
      </c>
      <c r="AN5">
        <v>0.05</v>
      </c>
      <c r="AO5">
        <f t="shared" si="20"/>
        <v>0.1</v>
      </c>
      <c r="AP5">
        <f t="shared" si="0"/>
        <v>8.9999999999999992E-5</v>
      </c>
    </row>
    <row r="6" spans="1:42">
      <c r="A6" s="1">
        <v>0.11</v>
      </c>
      <c r="B6">
        <v>0</v>
      </c>
      <c r="C6">
        <f t="shared" si="1"/>
        <v>0</v>
      </c>
      <c r="D6">
        <v>0</v>
      </c>
      <c r="E6">
        <f t="shared" si="2"/>
        <v>0</v>
      </c>
      <c r="F6">
        <v>0</v>
      </c>
      <c r="G6">
        <f t="shared" si="3"/>
        <v>0</v>
      </c>
      <c r="H6">
        <v>0</v>
      </c>
      <c r="I6">
        <f t="shared" si="4"/>
        <v>0</v>
      </c>
      <c r="J6">
        <v>0</v>
      </c>
      <c r="K6">
        <f t="shared" si="5"/>
        <v>0</v>
      </c>
      <c r="L6">
        <v>0.05</v>
      </c>
      <c r="M6">
        <f t="shared" si="6"/>
        <v>0.11</v>
      </c>
      <c r="N6">
        <v>0.03</v>
      </c>
      <c r="O6">
        <f t="shared" si="7"/>
        <v>0.06</v>
      </c>
      <c r="P6">
        <v>0</v>
      </c>
      <c r="Q6">
        <f t="shared" si="8"/>
        <v>0</v>
      </c>
      <c r="R6">
        <v>0</v>
      </c>
      <c r="S6">
        <f t="shared" si="9"/>
        <v>0</v>
      </c>
      <c r="T6">
        <v>0</v>
      </c>
      <c r="U6">
        <f t="shared" si="10"/>
        <v>0</v>
      </c>
      <c r="V6">
        <v>0</v>
      </c>
      <c r="W6">
        <f t="shared" si="11"/>
        <v>0</v>
      </c>
      <c r="X6">
        <v>0</v>
      </c>
      <c r="Y6">
        <f t="shared" si="12"/>
        <v>0</v>
      </c>
      <c r="Z6">
        <v>0</v>
      </c>
      <c r="AA6">
        <f t="shared" si="13"/>
        <v>0</v>
      </c>
      <c r="AB6">
        <v>0.01</v>
      </c>
      <c r="AC6">
        <f t="shared" si="14"/>
        <v>0.01</v>
      </c>
      <c r="AD6">
        <v>0</v>
      </c>
      <c r="AE6">
        <f t="shared" si="15"/>
        <v>0</v>
      </c>
      <c r="AF6">
        <v>0.01</v>
      </c>
      <c r="AG6">
        <f t="shared" si="16"/>
        <v>0.01</v>
      </c>
      <c r="AH6">
        <v>0.06</v>
      </c>
      <c r="AI6">
        <f t="shared" si="17"/>
        <v>0.14000000000000001</v>
      </c>
      <c r="AJ6">
        <v>0.04</v>
      </c>
      <c r="AK6">
        <f t="shared" si="18"/>
        <v>0.08</v>
      </c>
      <c r="AL6">
        <v>7.0000000000000007E-2</v>
      </c>
      <c r="AM6">
        <f t="shared" si="19"/>
        <v>0.14000000000000001</v>
      </c>
      <c r="AN6">
        <v>0.09</v>
      </c>
      <c r="AO6">
        <f t="shared" si="20"/>
        <v>0.19</v>
      </c>
      <c r="AP6">
        <f t="shared" si="0"/>
        <v>1.1E-4</v>
      </c>
    </row>
    <row r="7" spans="1:42">
      <c r="A7" s="1">
        <v>0.13</v>
      </c>
      <c r="B7">
        <v>0</v>
      </c>
      <c r="C7">
        <f t="shared" si="1"/>
        <v>0</v>
      </c>
      <c r="D7">
        <v>0</v>
      </c>
      <c r="E7">
        <f t="shared" si="2"/>
        <v>0</v>
      </c>
      <c r="F7">
        <v>0</v>
      </c>
      <c r="G7">
        <f t="shared" si="3"/>
        <v>0</v>
      </c>
      <c r="H7">
        <v>0</v>
      </c>
      <c r="I7">
        <f t="shared" si="4"/>
        <v>0</v>
      </c>
      <c r="J7">
        <v>0.01</v>
      </c>
      <c r="K7">
        <f t="shared" si="5"/>
        <v>0.01</v>
      </c>
      <c r="L7">
        <v>0.08</v>
      </c>
      <c r="M7">
        <f t="shared" si="6"/>
        <v>0.19</v>
      </c>
      <c r="N7">
        <v>0.06</v>
      </c>
      <c r="O7">
        <f t="shared" si="7"/>
        <v>0.12</v>
      </c>
      <c r="P7">
        <v>0</v>
      </c>
      <c r="Q7">
        <f t="shared" si="8"/>
        <v>0</v>
      </c>
      <c r="R7">
        <v>0</v>
      </c>
      <c r="S7">
        <f t="shared" si="9"/>
        <v>0</v>
      </c>
      <c r="T7">
        <v>0</v>
      </c>
      <c r="U7">
        <f t="shared" si="10"/>
        <v>0</v>
      </c>
      <c r="V7">
        <v>0</v>
      </c>
      <c r="W7">
        <f t="shared" si="11"/>
        <v>0</v>
      </c>
      <c r="X7">
        <v>0.01</v>
      </c>
      <c r="Y7">
        <f t="shared" si="12"/>
        <v>0.01</v>
      </c>
      <c r="Z7">
        <v>0</v>
      </c>
      <c r="AA7">
        <f t="shared" si="13"/>
        <v>0</v>
      </c>
      <c r="AB7">
        <v>0.02</v>
      </c>
      <c r="AC7">
        <f t="shared" si="14"/>
        <v>0.03</v>
      </c>
      <c r="AD7">
        <v>0.01</v>
      </c>
      <c r="AE7">
        <f t="shared" si="15"/>
        <v>0.01</v>
      </c>
      <c r="AF7">
        <v>0.01</v>
      </c>
      <c r="AG7">
        <f t="shared" si="16"/>
        <v>0.02</v>
      </c>
      <c r="AH7">
        <v>0.1</v>
      </c>
      <c r="AI7">
        <f t="shared" si="17"/>
        <v>0.24000000000000002</v>
      </c>
      <c r="AJ7">
        <v>7.0000000000000007E-2</v>
      </c>
      <c r="AK7">
        <f t="shared" si="18"/>
        <v>0.15000000000000002</v>
      </c>
      <c r="AL7">
        <v>0.11</v>
      </c>
      <c r="AM7">
        <f t="shared" si="19"/>
        <v>0.25</v>
      </c>
      <c r="AN7">
        <v>0.15</v>
      </c>
      <c r="AO7">
        <f t="shared" si="20"/>
        <v>0.33999999999999997</v>
      </c>
      <c r="AP7">
        <f t="shared" si="0"/>
        <v>1.3000000000000002E-4</v>
      </c>
    </row>
    <row r="8" spans="1:42">
      <c r="A8" s="1">
        <v>0.15</v>
      </c>
      <c r="B8">
        <v>0.01</v>
      </c>
      <c r="C8">
        <f t="shared" si="1"/>
        <v>0.01</v>
      </c>
      <c r="D8">
        <v>0.01</v>
      </c>
      <c r="E8">
        <f t="shared" si="2"/>
        <v>0.01</v>
      </c>
      <c r="F8">
        <v>0</v>
      </c>
      <c r="G8">
        <f t="shared" si="3"/>
        <v>0</v>
      </c>
      <c r="H8">
        <v>0</v>
      </c>
      <c r="I8">
        <f t="shared" si="4"/>
        <v>0</v>
      </c>
      <c r="J8">
        <v>0.02</v>
      </c>
      <c r="K8">
        <f t="shared" si="5"/>
        <v>0.03</v>
      </c>
      <c r="L8">
        <v>0.13</v>
      </c>
      <c r="M8">
        <f t="shared" si="6"/>
        <v>0.32</v>
      </c>
      <c r="N8">
        <v>0.1</v>
      </c>
      <c r="O8">
        <f t="shared" si="7"/>
        <v>0.22</v>
      </c>
      <c r="P8">
        <v>0</v>
      </c>
      <c r="Q8">
        <f t="shared" si="8"/>
        <v>0</v>
      </c>
      <c r="R8">
        <v>0.01</v>
      </c>
      <c r="S8">
        <f t="shared" si="9"/>
        <v>0.01</v>
      </c>
      <c r="T8">
        <v>0.01</v>
      </c>
      <c r="U8">
        <f t="shared" si="10"/>
        <v>0.01</v>
      </c>
      <c r="V8">
        <v>0.01</v>
      </c>
      <c r="W8">
        <f t="shared" si="11"/>
        <v>0.01</v>
      </c>
      <c r="X8">
        <v>0.02</v>
      </c>
      <c r="Y8">
        <f t="shared" si="12"/>
        <v>0.03</v>
      </c>
      <c r="Z8">
        <v>0</v>
      </c>
      <c r="AA8">
        <f t="shared" si="13"/>
        <v>0</v>
      </c>
      <c r="AB8">
        <v>0.03</v>
      </c>
      <c r="AC8">
        <f t="shared" si="14"/>
        <v>0.06</v>
      </c>
      <c r="AD8">
        <v>0.02</v>
      </c>
      <c r="AE8">
        <f t="shared" si="15"/>
        <v>0.03</v>
      </c>
      <c r="AF8">
        <v>0.03</v>
      </c>
      <c r="AG8">
        <f t="shared" si="16"/>
        <v>0.05</v>
      </c>
      <c r="AH8">
        <v>0.15</v>
      </c>
      <c r="AI8">
        <f t="shared" si="17"/>
        <v>0.39</v>
      </c>
      <c r="AJ8">
        <v>0.11</v>
      </c>
      <c r="AK8">
        <f t="shared" si="18"/>
        <v>0.26</v>
      </c>
      <c r="AL8">
        <v>0.17</v>
      </c>
      <c r="AM8">
        <f t="shared" si="19"/>
        <v>0.42000000000000004</v>
      </c>
      <c r="AN8">
        <v>0.24</v>
      </c>
      <c r="AO8">
        <f t="shared" si="20"/>
        <v>0.57999999999999996</v>
      </c>
      <c r="AP8">
        <f t="shared" si="0"/>
        <v>1.4999999999999999E-4</v>
      </c>
    </row>
    <row r="9" spans="1:42">
      <c r="A9" s="1">
        <v>0.17</v>
      </c>
      <c r="B9">
        <v>0.02</v>
      </c>
      <c r="C9">
        <f t="shared" si="1"/>
        <v>0.03</v>
      </c>
      <c r="D9">
        <v>0.02</v>
      </c>
      <c r="E9">
        <f t="shared" si="2"/>
        <v>0.03</v>
      </c>
      <c r="F9">
        <v>0</v>
      </c>
      <c r="G9">
        <f t="shared" si="3"/>
        <v>0</v>
      </c>
      <c r="H9">
        <v>0.01</v>
      </c>
      <c r="I9">
        <f t="shared" si="4"/>
        <v>0.01</v>
      </c>
      <c r="J9">
        <v>0.03</v>
      </c>
      <c r="K9">
        <f t="shared" si="5"/>
        <v>0.06</v>
      </c>
      <c r="L9">
        <v>0.19</v>
      </c>
      <c r="M9">
        <f t="shared" si="6"/>
        <v>0.51</v>
      </c>
      <c r="N9">
        <v>0.16</v>
      </c>
      <c r="O9">
        <f t="shared" si="7"/>
        <v>0.38</v>
      </c>
      <c r="P9">
        <v>0</v>
      </c>
      <c r="Q9">
        <f t="shared" si="8"/>
        <v>0</v>
      </c>
      <c r="R9">
        <v>0.03</v>
      </c>
      <c r="S9">
        <f t="shared" si="9"/>
        <v>0.04</v>
      </c>
      <c r="T9">
        <v>0.02</v>
      </c>
      <c r="U9">
        <f t="shared" si="10"/>
        <v>0.03</v>
      </c>
      <c r="V9">
        <v>0.02</v>
      </c>
      <c r="W9">
        <f t="shared" si="11"/>
        <v>0.03</v>
      </c>
      <c r="X9">
        <v>0.04</v>
      </c>
      <c r="Y9">
        <f t="shared" si="12"/>
        <v>7.0000000000000007E-2</v>
      </c>
      <c r="Z9">
        <v>0.01</v>
      </c>
      <c r="AA9">
        <f t="shared" si="13"/>
        <v>0.01</v>
      </c>
      <c r="AB9">
        <v>0.06</v>
      </c>
      <c r="AC9">
        <f t="shared" si="14"/>
        <v>0.12</v>
      </c>
      <c r="AD9">
        <v>0.05</v>
      </c>
      <c r="AE9">
        <f t="shared" si="15"/>
        <v>0.08</v>
      </c>
      <c r="AF9">
        <v>0.06</v>
      </c>
      <c r="AG9">
        <f t="shared" si="16"/>
        <v>0.11</v>
      </c>
      <c r="AH9">
        <v>0.21</v>
      </c>
      <c r="AI9">
        <f t="shared" si="17"/>
        <v>0.6</v>
      </c>
      <c r="AJ9">
        <v>0.17</v>
      </c>
      <c r="AK9">
        <f t="shared" si="18"/>
        <v>0.43000000000000005</v>
      </c>
      <c r="AL9">
        <v>0.26</v>
      </c>
      <c r="AM9">
        <f t="shared" si="19"/>
        <v>0.68</v>
      </c>
      <c r="AN9">
        <v>0.37</v>
      </c>
      <c r="AO9">
        <f t="shared" si="20"/>
        <v>0.95</v>
      </c>
      <c r="AP9">
        <f t="shared" si="0"/>
        <v>1.7000000000000001E-4</v>
      </c>
    </row>
    <row r="10" spans="1:42">
      <c r="A10" s="1">
        <v>0.2</v>
      </c>
      <c r="B10">
        <v>0.05</v>
      </c>
      <c r="C10">
        <f t="shared" si="1"/>
        <v>0.08</v>
      </c>
      <c r="D10">
        <v>0.05</v>
      </c>
      <c r="E10">
        <f t="shared" si="2"/>
        <v>0.08</v>
      </c>
      <c r="F10">
        <v>0.01</v>
      </c>
      <c r="G10">
        <f t="shared" si="3"/>
        <v>0.01</v>
      </c>
      <c r="H10">
        <v>0.02</v>
      </c>
      <c r="I10">
        <f t="shared" si="4"/>
        <v>0.03</v>
      </c>
      <c r="J10">
        <v>0.05</v>
      </c>
      <c r="K10">
        <f t="shared" si="5"/>
        <v>0.11</v>
      </c>
      <c r="L10">
        <v>0.27</v>
      </c>
      <c r="M10">
        <f t="shared" si="6"/>
        <v>0.78</v>
      </c>
      <c r="N10">
        <v>0.24</v>
      </c>
      <c r="O10">
        <f t="shared" si="7"/>
        <v>0.62</v>
      </c>
      <c r="P10">
        <v>0.01</v>
      </c>
      <c r="Q10">
        <f t="shared" si="8"/>
        <v>0.01</v>
      </c>
      <c r="R10">
        <v>0.08</v>
      </c>
      <c r="S10">
        <f t="shared" si="9"/>
        <v>0.12</v>
      </c>
      <c r="T10">
        <v>0.04</v>
      </c>
      <c r="U10">
        <f t="shared" si="10"/>
        <v>7.0000000000000007E-2</v>
      </c>
      <c r="V10">
        <v>0.05</v>
      </c>
      <c r="W10">
        <f t="shared" ref="W10:AO30" si="21">W9+V10</f>
        <v>0.08</v>
      </c>
      <c r="X10">
        <v>0.08</v>
      </c>
      <c r="Y10">
        <f t="shared" si="21"/>
        <v>0.15000000000000002</v>
      </c>
      <c r="Z10">
        <v>0.03</v>
      </c>
      <c r="AA10">
        <f t="shared" si="21"/>
        <v>0.04</v>
      </c>
      <c r="AB10">
        <v>0.1</v>
      </c>
      <c r="AC10">
        <f t="shared" si="21"/>
        <v>0.22</v>
      </c>
      <c r="AD10">
        <v>0.08</v>
      </c>
      <c r="AE10">
        <f t="shared" si="21"/>
        <v>0.16</v>
      </c>
      <c r="AF10">
        <v>0.12</v>
      </c>
      <c r="AG10">
        <f t="shared" si="21"/>
        <v>0.22999999999999998</v>
      </c>
      <c r="AH10">
        <v>0.28000000000000003</v>
      </c>
      <c r="AI10">
        <f t="shared" si="21"/>
        <v>0.88</v>
      </c>
      <c r="AJ10">
        <v>0.24</v>
      </c>
      <c r="AK10">
        <f t="shared" si="21"/>
        <v>0.67</v>
      </c>
      <c r="AL10">
        <v>0.37</v>
      </c>
      <c r="AM10">
        <f t="shared" si="21"/>
        <v>1.05</v>
      </c>
      <c r="AN10">
        <v>0.53</v>
      </c>
      <c r="AO10">
        <f t="shared" si="21"/>
        <v>1.48</v>
      </c>
      <c r="AP10">
        <f t="shared" si="0"/>
        <v>2.0000000000000001E-4</v>
      </c>
    </row>
    <row r="11" spans="1:42">
      <c r="A11" s="1">
        <v>0.23</v>
      </c>
      <c r="B11">
        <v>0.1</v>
      </c>
      <c r="C11">
        <f t="shared" si="1"/>
        <v>0.18</v>
      </c>
      <c r="D11">
        <v>0.1</v>
      </c>
      <c r="E11">
        <f t="shared" si="2"/>
        <v>0.18</v>
      </c>
      <c r="F11">
        <v>0.03</v>
      </c>
      <c r="G11">
        <f t="shared" si="3"/>
        <v>0.04</v>
      </c>
      <c r="H11">
        <v>0.04</v>
      </c>
      <c r="I11">
        <f t="shared" si="4"/>
        <v>7.0000000000000007E-2</v>
      </c>
      <c r="J11">
        <v>7.0000000000000007E-2</v>
      </c>
      <c r="K11">
        <f t="shared" si="5"/>
        <v>0.18</v>
      </c>
      <c r="L11">
        <v>0.37</v>
      </c>
      <c r="M11">
        <f t="shared" si="6"/>
        <v>1.1499999999999999</v>
      </c>
      <c r="N11">
        <v>0.34</v>
      </c>
      <c r="O11">
        <f t="shared" si="7"/>
        <v>0.96</v>
      </c>
      <c r="P11">
        <v>0.03</v>
      </c>
      <c r="Q11">
        <f t="shared" si="8"/>
        <v>0.04</v>
      </c>
      <c r="R11">
        <v>0.17</v>
      </c>
      <c r="S11">
        <f t="shared" si="9"/>
        <v>0.29000000000000004</v>
      </c>
      <c r="T11">
        <v>7.0000000000000007E-2</v>
      </c>
      <c r="U11">
        <f t="shared" si="10"/>
        <v>0.14000000000000001</v>
      </c>
      <c r="V11">
        <v>0.09</v>
      </c>
      <c r="W11">
        <f t="shared" si="21"/>
        <v>0.16999999999999998</v>
      </c>
      <c r="X11">
        <v>0.14000000000000001</v>
      </c>
      <c r="Y11">
        <f t="shared" si="21"/>
        <v>0.29000000000000004</v>
      </c>
      <c r="Z11">
        <v>0.06</v>
      </c>
      <c r="AA11">
        <f t="shared" si="21"/>
        <v>0.1</v>
      </c>
      <c r="AB11">
        <v>0.16</v>
      </c>
      <c r="AC11">
        <f t="shared" si="21"/>
        <v>0.38</v>
      </c>
      <c r="AD11">
        <v>0.14000000000000001</v>
      </c>
      <c r="AE11">
        <f t="shared" si="21"/>
        <v>0.30000000000000004</v>
      </c>
      <c r="AF11">
        <v>0.2</v>
      </c>
      <c r="AG11">
        <f t="shared" si="21"/>
        <v>0.43</v>
      </c>
      <c r="AH11">
        <v>0.35</v>
      </c>
      <c r="AI11">
        <f t="shared" si="21"/>
        <v>1.23</v>
      </c>
      <c r="AJ11">
        <v>0.33</v>
      </c>
      <c r="AK11">
        <f t="shared" si="21"/>
        <v>1</v>
      </c>
      <c r="AL11">
        <v>0.5</v>
      </c>
      <c r="AM11">
        <f t="shared" si="21"/>
        <v>1.55</v>
      </c>
      <c r="AN11">
        <v>0.72</v>
      </c>
      <c r="AO11">
        <f t="shared" si="21"/>
        <v>2.2000000000000002</v>
      </c>
      <c r="AP11">
        <f t="shared" si="0"/>
        <v>2.3000000000000001E-4</v>
      </c>
    </row>
    <row r="12" spans="1:42">
      <c r="A12" s="1">
        <v>0.27</v>
      </c>
      <c r="B12">
        <v>0.16</v>
      </c>
      <c r="C12">
        <f t="shared" si="1"/>
        <v>0.33999999999999997</v>
      </c>
      <c r="D12">
        <v>0.17</v>
      </c>
      <c r="E12">
        <f t="shared" si="2"/>
        <v>0.35</v>
      </c>
      <c r="F12">
        <v>0.1</v>
      </c>
      <c r="G12">
        <f t="shared" si="3"/>
        <v>0.14000000000000001</v>
      </c>
      <c r="H12">
        <v>0.09</v>
      </c>
      <c r="I12">
        <f t="shared" si="4"/>
        <v>0.16</v>
      </c>
      <c r="J12">
        <v>0.1</v>
      </c>
      <c r="K12">
        <f t="shared" si="5"/>
        <v>0.28000000000000003</v>
      </c>
      <c r="L12">
        <v>0.47</v>
      </c>
      <c r="M12">
        <f t="shared" si="6"/>
        <v>1.6199999999999999</v>
      </c>
      <c r="N12">
        <v>0.45</v>
      </c>
      <c r="O12">
        <f t="shared" si="7"/>
        <v>1.41</v>
      </c>
      <c r="P12">
        <v>0.09</v>
      </c>
      <c r="Q12">
        <f t="shared" si="8"/>
        <v>0.13</v>
      </c>
      <c r="R12">
        <v>0.31</v>
      </c>
      <c r="S12">
        <f t="shared" si="9"/>
        <v>0.60000000000000009</v>
      </c>
      <c r="T12">
        <v>0.1</v>
      </c>
      <c r="U12">
        <f t="shared" si="10"/>
        <v>0.24000000000000002</v>
      </c>
      <c r="V12">
        <v>0.15</v>
      </c>
      <c r="W12">
        <f t="shared" si="21"/>
        <v>0.31999999999999995</v>
      </c>
      <c r="X12">
        <v>0.22</v>
      </c>
      <c r="Y12">
        <f t="shared" si="21"/>
        <v>0.51</v>
      </c>
      <c r="Z12">
        <v>0.13</v>
      </c>
      <c r="AA12">
        <f t="shared" si="21"/>
        <v>0.23</v>
      </c>
      <c r="AB12">
        <v>0.22</v>
      </c>
      <c r="AC12">
        <f t="shared" si="21"/>
        <v>0.6</v>
      </c>
      <c r="AD12">
        <v>0.21</v>
      </c>
      <c r="AE12">
        <f t="shared" si="21"/>
        <v>0.51</v>
      </c>
      <c r="AF12">
        <v>0.31</v>
      </c>
      <c r="AG12">
        <f t="shared" si="21"/>
        <v>0.74</v>
      </c>
      <c r="AH12">
        <v>0.42</v>
      </c>
      <c r="AI12">
        <f t="shared" si="21"/>
        <v>1.65</v>
      </c>
      <c r="AJ12">
        <v>0.41</v>
      </c>
      <c r="AK12">
        <f t="shared" si="21"/>
        <v>1.41</v>
      </c>
      <c r="AL12">
        <v>0.64</v>
      </c>
      <c r="AM12">
        <f t="shared" si="21"/>
        <v>2.19</v>
      </c>
      <c r="AN12">
        <v>0.9</v>
      </c>
      <c r="AO12">
        <f t="shared" si="21"/>
        <v>3.1</v>
      </c>
      <c r="AP12">
        <f t="shared" si="0"/>
        <v>2.7E-4</v>
      </c>
    </row>
    <row r="13" spans="1:42">
      <c r="A13" s="1">
        <v>0.31</v>
      </c>
      <c r="B13">
        <v>0.23</v>
      </c>
      <c r="C13">
        <f t="shared" si="1"/>
        <v>0.56999999999999995</v>
      </c>
      <c r="D13">
        <v>0.23</v>
      </c>
      <c r="E13">
        <f t="shared" si="2"/>
        <v>0.57999999999999996</v>
      </c>
      <c r="F13">
        <v>0.19</v>
      </c>
      <c r="G13">
        <f t="shared" si="3"/>
        <v>0.33</v>
      </c>
      <c r="H13">
        <v>0.15</v>
      </c>
      <c r="I13">
        <f t="shared" si="4"/>
        <v>0.31</v>
      </c>
      <c r="J13">
        <v>0.12</v>
      </c>
      <c r="K13">
        <f t="shared" si="5"/>
        <v>0.4</v>
      </c>
      <c r="L13">
        <v>0.54</v>
      </c>
      <c r="M13">
        <f t="shared" si="6"/>
        <v>2.16</v>
      </c>
      <c r="N13">
        <v>0.54</v>
      </c>
      <c r="O13">
        <f t="shared" si="7"/>
        <v>1.95</v>
      </c>
      <c r="P13">
        <v>0.18</v>
      </c>
      <c r="Q13">
        <f t="shared" si="8"/>
        <v>0.31</v>
      </c>
      <c r="R13">
        <v>0.45</v>
      </c>
      <c r="S13">
        <f t="shared" si="9"/>
        <v>1.05</v>
      </c>
      <c r="T13">
        <v>0.14000000000000001</v>
      </c>
      <c r="U13">
        <f t="shared" si="10"/>
        <v>0.38</v>
      </c>
      <c r="V13">
        <v>0.21</v>
      </c>
      <c r="W13">
        <f t="shared" si="21"/>
        <v>0.52999999999999992</v>
      </c>
      <c r="X13">
        <v>0.3</v>
      </c>
      <c r="Y13">
        <f t="shared" si="21"/>
        <v>0.81</v>
      </c>
      <c r="Z13">
        <v>0.21</v>
      </c>
      <c r="AA13">
        <f t="shared" si="21"/>
        <v>0.44</v>
      </c>
      <c r="AB13">
        <v>0.28000000000000003</v>
      </c>
      <c r="AC13">
        <f t="shared" si="21"/>
        <v>0.88</v>
      </c>
      <c r="AD13">
        <v>0.27</v>
      </c>
      <c r="AE13">
        <f t="shared" si="21"/>
        <v>0.78</v>
      </c>
      <c r="AF13">
        <v>0.41</v>
      </c>
      <c r="AG13">
        <f t="shared" si="21"/>
        <v>1.1499999999999999</v>
      </c>
      <c r="AH13">
        <v>0.47</v>
      </c>
      <c r="AI13">
        <f t="shared" si="21"/>
        <v>2.12</v>
      </c>
      <c r="AJ13">
        <v>0.48</v>
      </c>
      <c r="AK13">
        <f t="shared" si="21"/>
        <v>1.89</v>
      </c>
      <c r="AL13">
        <v>0.73</v>
      </c>
      <c r="AM13">
        <f t="shared" si="21"/>
        <v>2.92</v>
      </c>
      <c r="AN13">
        <v>1.04</v>
      </c>
      <c r="AO13">
        <f t="shared" si="21"/>
        <v>4.1400000000000006</v>
      </c>
      <c r="AP13">
        <f t="shared" si="0"/>
        <v>3.1E-4</v>
      </c>
    </row>
    <row r="14" spans="1:42">
      <c r="A14" s="1">
        <v>0.36</v>
      </c>
      <c r="B14">
        <v>0.26</v>
      </c>
      <c r="C14">
        <f t="shared" si="1"/>
        <v>0.83</v>
      </c>
      <c r="D14">
        <v>0.27</v>
      </c>
      <c r="E14">
        <f t="shared" si="2"/>
        <v>0.85</v>
      </c>
      <c r="F14">
        <v>0.26</v>
      </c>
      <c r="G14">
        <f t="shared" si="3"/>
        <v>0.59000000000000008</v>
      </c>
      <c r="H14">
        <v>0.18</v>
      </c>
      <c r="I14">
        <f t="shared" si="4"/>
        <v>0.49</v>
      </c>
      <c r="J14">
        <v>0.12</v>
      </c>
      <c r="K14">
        <f t="shared" si="5"/>
        <v>0.52</v>
      </c>
      <c r="L14">
        <v>0.56000000000000005</v>
      </c>
      <c r="M14">
        <f t="shared" si="6"/>
        <v>2.72</v>
      </c>
      <c r="N14">
        <v>0.56999999999999995</v>
      </c>
      <c r="O14">
        <f t="shared" si="7"/>
        <v>2.52</v>
      </c>
      <c r="P14">
        <v>0.24</v>
      </c>
      <c r="Q14">
        <f t="shared" si="8"/>
        <v>0.55000000000000004</v>
      </c>
      <c r="R14">
        <v>0.53</v>
      </c>
      <c r="S14">
        <f t="shared" si="9"/>
        <v>1.58</v>
      </c>
      <c r="T14">
        <v>0.15</v>
      </c>
      <c r="U14">
        <f t="shared" si="10"/>
        <v>0.53</v>
      </c>
      <c r="V14">
        <v>0.23</v>
      </c>
      <c r="W14">
        <f t="shared" si="21"/>
        <v>0.7599999999999999</v>
      </c>
      <c r="X14">
        <v>0.34</v>
      </c>
      <c r="Y14">
        <f t="shared" si="21"/>
        <v>1.1500000000000001</v>
      </c>
      <c r="Z14">
        <v>0.25</v>
      </c>
      <c r="AA14">
        <f t="shared" si="21"/>
        <v>0.69</v>
      </c>
      <c r="AB14">
        <v>0.3</v>
      </c>
      <c r="AC14">
        <f t="shared" si="21"/>
        <v>1.18</v>
      </c>
      <c r="AD14">
        <v>0.28999999999999998</v>
      </c>
      <c r="AE14">
        <f t="shared" si="21"/>
        <v>1.07</v>
      </c>
      <c r="AF14">
        <v>0.45</v>
      </c>
      <c r="AG14">
        <f t="shared" si="21"/>
        <v>1.5999999999999999</v>
      </c>
      <c r="AH14">
        <v>0.48</v>
      </c>
      <c r="AI14">
        <f t="shared" si="21"/>
        <v>2.6</v>
      </c>
      <c r="AJ14">
        <v>0.5</v>
      </c>
      <c r="AK14">
        <f t="shared" si="21"/>
        <v>2.3899999999999997</v>
      </c>
      <c r="AL14">
        <v>0.76</v>
      </c>
      <c r="AM14">
        <f t="shared" si="21"/>
        <v>3.6799999999999997</v>
      </c>
      <c r="AN14">
        <v>1.07</v>
      </c>
      <c r="AO14">
        <f t="shared" si="21"/>
        <v>5.2100000000000009</v>
      </c>
      <c r="AP14">
        <f t="shared" si="0"/>
        <v>3.5999999999999997E-4</v>
      </c>
    </row>
    <row r="15" spans="1:42">
      <c r="A15" s="1">
        <v>0.42</v>
      </c>
      <c r="B15">
        <v>0.26</v>
      </c>
      <c r="C15">
        <f t="shared" si="1"/>
        <v>1.0899999999999999</v>
      </c>
      <c r="D15">
        <v>0.26</v>
      </c>
      <c r="E15">
        <f t="shared" si="2"/>
        <v>1.1099999999999999</v>
      </c>
      <c r="F15">
        <v>0.28000000000000003</v>
      </c>
      <c r="G15">
        <f t="shared" si="3"/>
        <v>0.87000000000000011</v>
      </c>
      <c r="H15">
        <v>0.18</v>
      </c>
      <c r="I15">
        <f t="shared" si="4"/>
        <v>0.66999999999999993</v>
      </c>
      <c r="J15">
        <v>0.12</v>
      </c>
      <c r="K15">
        <f t="shared" si="5"/>
        <v>0.64</v>
      </c>
      <c r="L15">
        <v>0.56000000000000005</v>
      </c>
      <c r="M15">
        <f t="shared" si="6"/>
        <v>3.2800000000000002</v>
      </c>
      <c r="N15">
        <v>0.56000000000000005</v>
      </c>
      <c r="O15">
        <f t="shared" si="7"/>
        <v>3.08</v>
      </c>
      <c r="P15">
        <v>0.25</v>
      </c>
      <c r="Q15">
        <f t="shared" si="8"/>
        <v>0.8</v>
      </c>
      <c r="R15">
        <v>0.54</v>
      </c>
      <c r="S15">
        <f t="shared" si="9"/>
        <v>2.12</v>
      </c>
      <c r="T15">
        <v>0.15</v>
      </c>
      <c r="U15">
        <f t="shared" si="10"/>
        <v>0.68</v>
      </c>
      <c r="V15">
        <v>0.23</v>
      </c>
      <c r="W15">
        <f t="shared" si="21"/>
        <v>0.98999999999999988</v>
      </c>
      <c r="X15">
        <v>0.33</v>
      </c>
      <c r="Y15">
        <f t="shared" si="21"/>
        <v>1.4800000000000002</v>
      </c>
      <c r="Z15">
        <v>0.25</v>
      </c>
      <c r="AA15">
        <f t="shared" si="21"/>
        <v>0.94</v>
      </c>
      <c r="AB15">
        <v>0.28999999999999998</v>
      </c>
      <c r="AC15">
        <f t="shared" si="21"/>
        <v>1.47</v>
      </c>
      <c r="AD15">
        <v>0.28000000000000003</v>
      </c>
      <c r="AE15">
        <f t="shared" si="21"/>
        <v>1.35</v>
      </c>
      <c r="AF15">
        <v>0.45</v>
      </c>
      <c r="AG15">
        <f t="shared" si="21"/>
        <v>2.0499999999999998</v>
      </c>
      <c r="AH15">
        <v>0.46</v>
      </c>
      <c r="AI15">
        <f t="shared" si="21"/>
        <v>3.06</v>
      </c>
      <c r="AJ15">
        <v>0.49</v>
      </c>
      <c r="AK15">
        <f t="shared" si="21"/>
        <v>2.88</v>
      </c>
      <c r="AL15">
        <v>0.75</v>
      </c>
      <c r="AM15">
        <f t="shared" si="21"/>
        <v>4.43</v>
      </c>
      <c r="AN15">
        <v>1.03</v>
      </c>
      <c r="AO15">
        <f t="shared" si="21"/>
        <v>6.2400000000000011</v>
      </c>
      <c r="AP15">
        <f t="shared" si="0"/>
        <v>4.1999999999999996E-4</v>
      </c>
    </row>
    <row r="16" spans="1:42">
      <c r="A16" s="1">
        <v>0.49</v>
      </c>
      <c r="B16">
        <v>0.25</v>
      </c>
      <c r="C16">
        <f t="shared" si="1"/>
        <v>1.3399999999999999</v>
      </c>
      <c r="D16">
        <v>0.26</v>
      </c>
      <c r="E16">
        <f t="shared" si="2"/>
        <v>1.3699999999999999</v>
      </c>
      <c r="F16">
        <v>0.28000000000000003</v>
      </c>
      <c r="G16">
        <f t="shared" si="3"/>
        <v>1.1500000000000001</v>
      </c>
      <c r="H16">
        <v>0.18</v>
      </c>
      <c r="I16">
        <f t="shared" si="4"/>
        <v>0.84999999999999987</v>
      </c>
      <c r="J16">
        <v>0.11</v>
      </c>
      <c r="K16">
        <f t="shared" si="5"/>
        <v>0.75</v>
      </c>
      <c r="L16">
        <v>0.54</v>
      </c>
      <c r="M16">
        <f t="shared" si="6"/>
        <v>3.8200000000000003</v>
      </c>
      <c r="N16">
        <v>0.55000000000000004</v>
      </c>
      <c r="O16">
        <f t="shared" si="7"/>
        <v>3.63</v>
      </c>
      <c r="P16">
        <v>0.26</v>
      </c>
      <c r="Q16">
        <f t="shared" si="8"/>
        <v>1.06</v>
      </c>
      <c r="R16">
        <v>0.55000000000000004</v>
      </c>
      <c r="S16">
        <f t="shared" si="9"/>
        <v>2.67</v>
      </c>
      <c r="T16">
        <v>0.14000000000000001</v>
      </c>
      <c r="U16">
        <f t="shared" si="10"/>
        <v>0.82000000000000006</v>
      </c>
      <c r="V16">
        <v>0.22</v>
      </c>
      <c r="W16">
        <f t="shared" si="21"/>
        <v>1.21</v>
      </c>
      <c r="X16">
        <v>0.32</v>
      </c>
      <c r="Y16">
        <f t="shared" si="21"/>
        <v>1.8000000000000003</v>
      </c>
      <c r="Z16">
        <v>0.25</v>
      </c>
      <c r="AA16">
        <f t="shared" si="21"/>
        <v>1.19</v>
      </c>
      <c r="AB16">
        <v>0.28000000000000003</v>
      </c>
      <c r="AC16">
        <f t="shared" si="21"/>
        <v>1.75</v>
      </c>
      <c r="AD16">
        <v>0.27</v>
      </c>
      <c r="AE16">
        <f t="shared" si="21"/>
        <v>1.62</v>
      </c>
      <c r="AF16">
        <v>0.44</v>
      </c>
      <c r="AG16">
        <f t="shared" si="21"/>
        <v>2.4899999999999998</v>
      </c>
      <c r="AH16">
        <v>0.43</v>
      </c>
      <c r="AI16">
        <f t="shared" si="21"/>
        <v>3.49</v>
      </c>
      <c r="AJ16">
        <v>0.48</v>
      </c>
      <c r="AK16">
        <f t="shared" si="21"/>
        <v>3.36</v>
      </c>
      <c r="AL16">
        <v>0.73</v>
      </c>
      <c r="AM16">
        <f t="shared" si="21"/>
        <v>5.16</v>
      </c>
      <c r="AN16">
        <v>0.98</v>
      </c>
      <c r="AO16">
        <f t="shared" si="21"/>
        <v>7.2200000000000006</v>
      </c>
      <c r="AP16">
        <f t="shared" si="0"/>
        <v>4.8999999999999998E-4</v>
      </c>
    </row>
    <row r="17" spans="1:42">
      <c r="A17" s="1">
        <v>0.57999999999999996</v>
      </c>
      <c r="B17">
        <v>0.24</v>
      </c>
      <c r="C17">
        <f t="shared" si="1"/>
        <v>1.5799999999999998</v>
      </c>
      <c r="D17">
        <v>0.24</v>
      </c>
      <c r="E17">
        <f t="shared" si="2"/>
        <v>1.6099999999999999</v>
      </c>
      <c r="F17">
        <v>0.28000000000000003</v>
      </c>
      <c r="G17">
        <f t="shared" si="3"/>
        <v>1.4300000000000002</v>
      </c>
      <c r="H17">
        <v>0.17</v>
      </c>
      <c r="I17">
        <f t="shared" si="4"/>
        <v>1.0199999999999998</v>
      </c>
      <c r="J17">
        <v>0.1</v>
      </c>
      <c r="K17">
        <f t="shared" si="5"/>
        <v>0.85</v>
      </c>
      <c r="L17">
        <v>0.53</v>
      </c>
      <c r="M17">
        <f t="shared" si="6"/>
        <v>4.3500000000000005</v>
      </c>
      <c r="N17">
        <v>0.53</v>
      </c>
      <c r="O17">
        <f t="shared" si="7"/>
        <v>4.16</v>
      </c>
      <c r="P17">
        <v>0.26</v>
      </c>
      <c r="Q17">
        <f t="shared" si="8"/>
        <v>1.32</v>
      </c>
      <c r="R17">
        <v>0.55000000000000004</v>
      </c>
      <c r="S17">
        <f t="shared" si="9"/>
        <v>3.2199999999999998</v>
      </c>
      <c r="T17">
        <v>0.13</v>
      </c>
      <c r="U17">
        <f t="shared" si="10"/>
        <v>0.95000000000000007</v>
      </c>
      <c r="V17">
        <v>0.21</v>
      </c>
      <c r="W17">
        <f t="shared" si="21"/>
        <v>1.42</v>
      </c>
      <c r="X17">
        <v>0.31</v>
      </c>
      <c r="Y17">
        <f t="shared" si="21"/>
        <v>2.1100000000000003</v>
      </c>
      <c r="Z17">
        <v>0.24</v>
      </c>
      <c r="AA17">
        <f t="shared" si="21"/>
        <v>1.43</v>
      </c>
      <c r="AB17">
        <v>0.26</v>
      </c>
      <c r="AC17">
        <f t="shared" si="21"/>
        <v>2.0099999999999998</v>
      </c>
      <c r="AD17">
        <v>0.26</v>
      </c>
      <c r="AE17">
        <f t="shared" si="21"/>
        <v>1.8800000000000001</v>
      </c>
      <c r="AF17">
        <v>0.42</v>
      </c>
      <c r="AG17">
        <f t="shared" si="21"/>
        <v>2.9099999999999997</v>
      </c>
      <c r="AH17">
        <v>0.4</v>
      </c>
      <c r="AI17">
        <f t="shared" si="21"/>
        <v>3.89</v>
      </c>
      <c r="AJ17">
        <v>0.47</v>
      </c>
      <c r="AK17">
        <f t="shared" si="21"/>
        <v>3.83</v>
      </c>
      <c r="AL17">
        <v>0.71</v>
      </c>
      <c r="AM17">
        <f t="shared" si="21"/>
        <v>5.87</v>
      </c>
      <c r="AN17">
        <v>0.93</v>
      </c>
      <c r="AO17">
        <f t="shared" si="21"/>
        <v>8.15</v>
      </c>
      <c r="AP17">
        <f t="shared" si="0"/>
        <v>5.8E-4</v>
      </c>
    </row>
    <row r="18" spans="1:42">
      <c r="A18" s="1">
        <v>0.67</v>
      </c>
      <c r="B18">
        <v>0.22</v>
      </c>
      <c r="C18">
        <f t="shared" si="1"/>
        <v>1.7999999999999998</v>
      </c>
      <c r="D18">
        <v>0.22</v>
      </c>
      <c r="E18">
        <f t="shared" si="2"/>
        <v>1.8299999999999998</v>
      </c>
      <c r="F18">
        <v>0.23</v>
      </c>
      <c r="G18">
        <f t="shared" si="3"/>
        <v>1.6600000000000001</v>
      </c>
      <c r="H18">
        <v>0.14000000000000001</v>
      </c>
      <c r="I18">
        <f t="shared" si="4"/>
        <v>1.1599999999999997</v>
      </c>
      <c r="J18">
        <v>0.09</v>
      </c>
      <c r="K18">
        <f t="shared" si="5"/>
        <v>0.94</v>
      </c>
      <c r="L18">
        <v>0.52</v>
      </c>
      <c r="M18">
        <f t="shared" si="6"/>
        <v>4.870000000000001</v>
      </c>
      <c r="N18">
        <v>0.51</v>
      </c>
      <c r="O18">
        <f t="shared" si="7"/>
        <v>4.67</v>
      </c>
      <c r="P18">
        <v>0.22</v>
      </c>
      <c r="Q18">
        <f t="shared" si="8"/>
        <v>1.54</v>
      </c>
      <c r="R18">
        <v>0.52</v>
      </c>
      <c r="S18">
        <f t="shared" si="9"/>
        <v>3.7399999999999998</v>
      </c>
      <c r="T18">
        <v>0.11</v>
      </c>
      <c r="U18">
        <f t="shared" si="10"/>
        <v>1.06</v>
      </c>
      <c r="V18">
        <v>0.18</v>
      </c>
      <c r="W18">
        <f t="shared" si="21"/>
        <v>1.5999999999999999</v>
      </c>
      <c r="X18">
        <v>0.28000000000000003</v>
      </c>
      <c r="Y18">
        <f t="shared" si="21"/>
        <v>2.3900000000000006</v>
      </c>
      <c r="Z18">
        <v>0.2</v>
      </c>
      <c r="AA18">
        <f t="shared" si="21"/>
        <v>1.63</v>
      </c>
      <c r="AB18">
        <v>0.24</v>
      </c>
      <c r="AC18">
        <f t="shared" si="21"/>
        <v>2.25</v>
      </c>
      <c r="AD18">
        <v>0.24</v>
      </c>
      <c r="AE18">
        <f t="shared" si="21"/>
        <v>2.12</v>
      </c>
      <c r="AF18">
        <v>0.39</v>
      </c>
      <c r="AG18">
        <f t="shared" si="21"/>
        <v>3.3</v>
      </c>
      <c r="AH18">
        <v>0.38</v>
      </c>
      <c r="AI18">
        <f t="shared" si="21"/>
        <v>4.2700000000000005</v>
      </c>
      <c r="AJ18">
        <v>0.45</v>
      </c>
      <c r="AK18">
        <f t="shared" si="21"/>
        <v>4.28</v>
      </c>
      <c r="AL18">
        <v>0.68</v>
      </c>
      <c r="AM18">
        <f t="shared" si="21"/>
        <v>6.55</v>
      </c>
      <c r="AN18">
        <v>0.85</v>
      </c>
      <c r="AO18">
        <f t="shared" si="21"/>
        <v>9</v>
      </c>
      <c r="AP18">
        <f t="shared" si="0"/>
        <v>6.7000000000000002E-4</v>
      </c>
    </row>
    <row r="19" spans="1:42">
      <c r="A19" s="1">
        <v>0.78</v>
      </c>
      <c r="B19">
        <v>0.2</v>
      </c>
      <c r="C19">
        <f t="shared" si="1"/>
        <v>1.9999999999999998</v>
      </c>
      <c r="D19">
        <v>0.2</v>
      </c>
      <c r="E19">
        <f t="shared" si="2"/>
        <v>2.0299999999999998</v>
      </c>
      <c r="F19">
        <v>0.21</v>
      </c>
      <c r="G19">
        <f t="shared" si="3"/>
        <v>1.87</v>
      </c>
      <c r="H19">
        <v>0.12</v>
      </c>
      <c r="I19">
        <f t="shared" si="4"/>
        <v>1.2799999999999998</v>
      </c>
      <c r="J19">
        <v>0.08</v>
      </c>
      <c r="K19">
        <f t="shared" si="5"/>
        <v>1.02</v>
      </c>
      <c r="L19">
        <v>0.52</v>
      </c>
      <c r="M19">
        <f t="shared" si="6"/>
        <v>5.3900000000000006</v>
      </c>
      <c r="N19">
        <v>0.51</v>
      </c>
      <c r="O19">
        <f t="shared" si="7"/>
        <v>5.18</v>
      </c>
      <c r="P19">
        <v>0.21</v>
      </c>
      <c r="Q19">
        <f t="shared" si="8"/>
        <v>1.75</v>
      </c>
      <c r="R19">
        <v>0.52</v>
      </c>
      <c r="S19">
        <f t="shared" si="9"/>
        <v>4.26</v>
      </c>
      <c r="T19">
        <v>0.1</v>
      </c>
      <c r="U19">
        <f t="shared" si="10"/>
        <v>1.1600000000000001</v>
      </c>
      <c r="V19">
        <v>0.17</v>
      </c>
      <c r="W19">
        <f t="shared" si="21"/>
        <v>1.7699999999999998</v>
      </c>
      <c r="X19">
        <v>0.27</v>
      </c>
      <c r="Y19">
        <f t="shared" si="21"/>
        <v>2.6600000000000006</v>
      </c>
      <c r="Z19">
        <v>0.19</v>
      </c>
      <c r="AA19">
        <f t="shared" si="21"/>
        <v>1.8199999999999998</v>
      </c>
      <c r="AB19">
        <v>0.23</v>
      </c>
      <c r="AC19">
        <f t="shared" si="21"/>
        <v>2.48</v>
      </c>
      <c r="AD19">
        <v>0.23</v>
      </c>
      <c r="AE19">
        <f t="shared" si="21"/>
        <v>2.35</v>
      </c>
      <c r="AF19">
        <v>0.37</v>
      </c>
      <c r="AG19">
        <f t="shared" si="21"/>
        <v>3.67</v>
      </c>
      <c r="AH19">
        <v>0.37</v>
      </c>
      <c r="AI19">
        <f t="shared" si="21"/>
        <v>4.6400000000000006</v>
      </c>
      <c r="AJ19">
        <v>0.46</v>
      </c>
      <c r="AK19">
        <f t="shared" si="21"/>
        <v>4.74</v>
      </c>
      <c r="AL19">
        <v>0.68</v>
      </c>
      <c r="AM19">
        <f t="shared" si="21"/>
        <v>7.2299999999999995</v>
      </c>
      <c r="AN19">
        <v>0.82</v>
      </c>
      <c r="AO19">
        <f t="shared" si="21"/>
        <v>9.82</v>
      </c>
      <c r="AP19">
        <f t="shared" si="0"/>
        <v>7.7999999999999999E-4</v>
      </c>
    </row>
    <row r="20" spans="1:42">
      <c r="A20" s="1">
        <v>0.91</v>
      </c>
      <c r="B20">
        <v>0.21</v>
      </c>
      <c r="C20">
        <f t="shared" si="1"/>
        <v>2.21</v>
      </c>
      <c r="D20">
        <v>0.21</v>
      </c>
      <c r="E20">
        <f t="shared" si="2"/>
        <v>2.2399999999999998</v>
      </c>
      <c r="F20">
        <v>0.2</v>
      </c>
      <c r="G20">
        <f t="shared" si="3"/>
        <v>2.0700000000000003</v>
      </c>
      <c r="H20">
        <v>0.12</v>
      </c>
      <c r="I20">
        <f t="shared" si="4"/>
        <v>1.4</v>
      </c>
      <c r="J20">
        <v>0.08</v>
      </c>
      <c r="K20">
        <f t="shared" si="5"/>
        <v>1.1000000000000001</v>
      </c>
      <c r="L20">
        <v>0.57999999999999996</v>
      </c>
      <c r="M20">
        <f t="shared" si="6"/>
        <v>5.9700000000000006</v>
      </c>
      <c r="N20">
        <v>0.56000000000000005</v>
      </c>
      <c r="O20">
        <f t="shared" si="7"/>
        <v>5.74</v>
      </c>
      <c r="P20">
        <v>0.2</v>
      </c>
      <c r="Q20">
        <f t="shared" si="8"/>
        <v>1.95</v>
      </c>
      <c r="R20">
        <v>0.55000000000000004</v>
      </c>
      <c r="S20">
        <f t="shared" si="9"/>
        <v>4.8099999999999996</v>
      </c>
      <c r="T20">
        <v>0.11</v>
      </c>
      <c r="U20">
        <f t="shared" si="10"/>
        <v>1.2700000000000002</v>
      </c>
      <c r="V20">
        <v>0.17</v>
      </c>
      <c r="W20">
        <f t="shared" si="21"/>
        <v>1.9399999999999997</v>
      </c>
      <c r="X20">
        <v>0.28000000000000003</v>
      </c>
      <c r="Y20">
        <f t="shared" si="21"/>
        <v>2.9400000000000004</v>
      </c>
      <c r="Z20">
        <v>0.19</v>
      </c>
      <c r="AA20">
        <f t="shared" si="21"/>
        <v>2.0099999999999998</v>
      </c>
      <c r="AB20">
        <v>0.25</v>
      </c>
      <c r="AC20">
        <f t="shared" si="21"/>
        <v>2.73</v>
      </c>
      <c r="AD20">
        <v>0.24</v>
      </c>
      <c r="AE20">
        <f t="shared" si="21"/>
        <v>2.59</v>
      </c>
      <c r="AF20">
        <v>0.39</v>
      </c>
      <c r="AG20">
        <f t="shared" si="21"/>
        <v>4.0599999999999996</v>
      </c>
      <c r="AH20">
        <v>0.4</v>
      </c>
      <c r="AI20">
        <f t="shared" si="21"/>
        <v>5.0400000000000009</v>
      </c>
      <c r="AJ20">
        <v>0.51</v>
      </c>
      <c r="AK20">
        <f t="shared" si="21"/>
        <v>5.25</v>
      </c>
      <c r="AL20">
        <v>0.76</v>
      </c>
      <c r="AM20">
        <f t="shared" si="21"/>
        <v>7.9899999999999993</v>
      </c>
      <c r="AN20">
        <v>0.86</v>
      </c>
      <c r="AO20">
        <f t="shared" si="21"/>
        <v>10.68</v>
      </c>
      <c r="AP20">
        <f t="shared" si="0"/>
        <v>9.1E-4</v>
      </c>
    </row>
    <row r="21" spans="1:42">
      <c r="A21" s="1">
        <v>1.06</v>
      </c>
      <c r="B21">
        <v>0.23</v>
      </c>
      <c r="C21">
        <f t="shared" si="1"/>
        <v>2.44</v>
      </c>
      <c r="D21">
        <v>0.22</v>
      </c>
      <c r="E21">
        <f t="shared" si="2"/>
        <v>2.46</v>
      </c>
      <c r="F21">
        <v>0.2</v>
      </c>
      <c r="G21">
        <f t="shared" si="3"/>
        <v>2.2700000000000005</v>
      </c>
      <c r="H21">
        <v>0.12</v>
      </c>
      <c r="I21">
        <f t="shared" si="4"/>
        <v>1.52</v>
      </c>
      <c r="J21">
        <v>0.09</v>
      </c>
      <c r="K21">
        <f t="shared" si="5"/>
        <v>1.1900000000000002</v>
      </c>
      <c r="L21">
        <v>0.65</v>
      </c>
      <c r="M21">
        <f t="shared" si="6"/>
        <v>6.620000000000001</v>
      </c>
      <c r="N21">
        <v>0.63</v>
      </c>
      <c r="O21">
        <f t="shared" si="7"/>
        <v>6.37</v>
      </c>
      <c r="P21">
        <v>0.21</v>
      </c>
      <c r="Q21">
        <f t="shared" si="8"/>
        <v>2.16</v>
      </c>
      <c r="R21">
        <v>0.6</v>
      </c>
      <c r="S21">
        <f t="shared" si="9"/>
        <v>5.4099999999999993</v>
      </c>
      <c r="T21">
        <v>0.12</v>
      </c>
      <c r="U21">
        <f t="shared" si="10"/>
        <v>1.3900000000000001</v>
      </c>
      <c r="V21">
        <v>0.18</v>
      </c>
      <c r="W21">
        <f t="shared" si="21"/>
        <v>2.1199999999999997</v>
      </c>
      <c r="X21">
        <v>0.3</v>
      </c>
      <c r="Y21">
        <f t="shared" si="21"/>
        <v>3.24</v>
      </c>
      <c r="Z21">
        <v>0.19</v>
      </c>
      <c r="AA21">
        <f t="shared" si="21"/>
        <v>2.1999999999999997</v>
      </c>
      <c r="AB21">
        <v>0.27</v>
      </c>
      <c r="AC21">
        <f t="shared" si="21"/>
        <v>3</v>
      </c>
      <c r="AD21">
        <v>0.26</v>
      </c>
      <c r="AE21">
        <f t="shared" si="21"/>
        <v>2.8499999999999996</v>
      </c>
      <c r="AF21">
        <v>0.42</v>
      </c>
      <c r="AG21">
        <f t="shared" si="21"/>
        <v>4.4799999999999995</v>
      </c>
      <c r="AH21">
        <v>0.44</v>
      </c>
      <c r="AI21">
        <f t="shared" si="21"/>
        <v>5.4800000000000013</v>
      </c>
      <c r="AJ21">
        <v>0.56999999999999995</v>
      </c>
      <c r="AK21">
        <f t="shared" si="21"/>
        <v>5.82</v>
      </c>
      <c r="AL21">
        <v>0.85</v>
      </c>
      <c r="AM21">
        <f t="shared" si="21"/>
        <v>8.84</v>
      </c>
      <c r="AN21">
        <v>0.93</v>
      </c>
      <c r="AO21">
        <f t="shared" si="21"/>
        <v>11.61</v>
      </c>
      <c r="AP21">
        <f t="shared" si="0"/>
        <v>1.06E-3</v>
      </c>
    </row>
    <row r="22" spans="1:42">
      <c r="A22" s="1">
        <v>1.24</v>
      </c>
      <c r="B22">
        <v>0.25</v>
      </c>
      <c r="C22">
        <f t="shared" si="1"/>
        <v>2.69</v>
      </c>
      <c r="D22">
        <v>0.24</v>
      </c>
      <c r="E22">
        <f t="shared" si="2"/>
        <v>2.7</v>
      </c>
      <c r="F22">
        <v>0.22</v>
      </c>
      <c r="G22">
        <f t="shared" si="3"/>
        <v>2.4900000000000007</v>
      </c>
      <c r="H22">
        <v>0.14000000000000001</v>
      </c>
      <c r="I22">
        <f t="shared" si="4"/>
        <v>1.6600000000000001</v>
      </c>
      <c r="J22">
        <v>0.1</v>
      </c>
      <c r="K22">
        <f t="shared" si="5"/>
        <v>1.2900000000000003</v>
      </c>
      <c r="L22">
        <v>0.74</v>
      </c>
      <c r="M22">
        <f t="shared" si="6"/>
        <v>7.3600000000000012</v>
      </c>
      <c r="N22">
        <v>0.72</v>
      </c>
      <c r="O22">
        <f t="shared" si="7"/>
        <v>7.09</v>
      </c>
      <c r="P22">
        <v>0.23</v>
      </c>
      <c r="Q22">
        <f t="shared" si="8"/>
        <v>2.39</v>
      </c>
      <c r="R22">
        <v>0.67</v>
      </c>
      <c r="S22">
        <f t="shared" si="9"/>
        <v>6.0799999999999992</v>
      </c>
      <c r="T22">
        <v>0.13</v>
      </c>
      <c r="U22">
        <f t="shared" si="10"/>
        <v>1.52</v>
      </c>
      <c r="V22">
        <v>0.2</v>
      </c>
      <c r="W22">
        <f t="shared" si="21"/>
        <v>2.3199999999999998</v>
      </c>
      <c r="X22">
        <v>0.34</v>
      </c>
      <c r="Y22">
        <f t="shared" si="21"/>
        <v>3.58</v>
      </c>
      <c r="Z22">
        <v>0.21</v>
      </c>
      <c r="AA22">
        <f t="shared" si="21"/>
        <v>2.4099999999999997</v>
      </c>
      <c r="AB22">
        <v>0.31</v>
      </c>
      <c r="AC22">
        <f t="shared" si="21"/>
        <v>3.31</v>
      </c>
      <c r="AD22">
        <v>0.28999999999999998</v>
      </c>
      <c r="AE22">
        <f t="shared" si="21"/>
        <v>3.1399999999999997</v>
      </c>
      <c r="AF22">
        <v>0.47</v>
      </c>
      <c r="AG22">
        <f t="shared" si="21"/>
        <v>4.9499999999999993</v>
      </c>
      <c r="AH22">
        <v>0.5</v>
      </c>
      <c r="AI22">
        <f t="shared" si="21"/>
        <v>5.9800000000000013</v>
      </c>
      <c r="AJ22">
        <v>0.65</v>
      </c>
      <c r="AK22">
        <f t="shared" si="21"/>
        <v>6.4700000000000006</v>
      </c>
      <c r="AL22">
        <v>0.97</v>
      </c>
      <c r="AM22">
        <f t="shared" si="21"/>
        <v>9.81</v>
      </c>
      <c r="AN22">
        <v>1.04</v>
      </c>
      <c r="AO22">
        <f t="shared" si="21"/>
        <v>12.649999999999999</v>
      </c>
      <c r="AP22">
        <f t="shared" si="0"/>
        <v>1.24E-3</v>
      </c>
    </row>
    <row r="23" spans="1:42">
      <c r="A23" s="1">
        <v>1.44</v>
      </c>
      <c r="B23">
        <v>0.3</v>
      </c>
      <c r="C23">
        <f t="shared" si="1"/>
        <v>2.9899999999999998</v>
      </c>
      <c r="D23">
        <v>0.28000000000000003</v>
      </c>
      <c r="E23">
        <f t="shared" si="2"/>
        <v>2.9800000000000004</v>
      </c>
      <c r="F23">
        <v>0.27</v>
      </c>
      <c r="G23">
        <f t="shared" si="3"/>
        <v>2.7600000000000007</v>
      </c>
      <c r="H23">
        <v>0.16</v>
      </c>
      <c r="I23">
        <f t="shared" si="4"/>
        <v>1.82</v>
      </c>
      <c r="J23">
        <v>0.11</v>
      </c>
      <c r="K23">
        <f t="shared" si="5"/>
        <v>1.4000000000000004</v>
      </c>
      <c r="L23">
        <v>0.86</v>
      </c>
      <c r="M23">
        <f t="shared" si="6"/>
        <v>8.2200000000000006</v>
      </c>
      <c r="N23">
        <v>0.84</v>
      </c>
      <c r="O23">
        <f t="shared" si="7"/>
        <v>7.93</v>
      </c>
      <c r="P23">
        <v>0.28000000000000003</v>
      </c>
      <c r="Q23">
        <f t="shared" si="8"/>
        <v>2.67</v>
      </c>
      <c r="R23">
        <v>0.78</v>
      </c>
      <c r="S23">
        <f t="shared" si="9"/>
        <v>6.8599999999999994</v>
      </c>
      <c r="T23">
        <v>0.15</v>
      </c>
      <c r="U23">
        <f t="shared" si="10"/>
        <v>1.67</v>
      </c>
      <c r="V23">
        <v>0.23</v>
      </c>
      <c r="W23">
        <f t="shared" si="21"/>
        <v>2.5499999999999998</v>
      </c>
      <c r="X23">
        <v>0.39</v>
      </c>
      <c r="Y23">
        <f t="shared" si="21"/>
        <v>3.97</v>
      </c>
      <c r="Z23">
        <v>0.25</v>
      </c>
      <c r="AA23">
        <f t="shared" si="21"/>
        <v>2.6599999999999997</v>
      </c>
      <c r="AB23">
        <v>0.36</v>
      </c>
      <c r="AC23">
        <f t="shared" si="21"/>
        <v>3.67</v>
      </c>
      <c r="AD23">
        <v>0.34</v>
      </c>
      <c r="AE23">
        <f t="shared" si="21"/>
        <v>3.4799999999999995</v>
      </c>
      <c r="AF23">
        <v>0.54</v>
      </c>
      <c r="AG23">
        <f t="shared" si="21"/>
        <v>5.4899999999999993</v>
      </c>
      <c r="AH23">
        <v>0.56999999999999995</v>
      </c>
      <c r="AI23">
        <f t="shared" si="21"/>
        <v>6.5500000000000016</v>
      </c>
      <c r="AJ23">
        <v>0.74</v>
      </c>
      <c r="AK23">
        <f t="shared" si="21"/>
        <v>7.2100000000000009</v>
      </c>
      <c r="AL23">
        <v>1.1200000000000001</v>
      </c>
      <c r="AM23">
        <f t="shared" si="21"/>
        <v>10.93</v>
      </c>
      <c r="AN23">
        <v>1.17</v>
      </c>
      <c r="AO23">
        <f t="shared" si="21"/>
        <v>13.819999999999999</v>
      </c>
      <c r="AP23">
        <f t="shared" si="0"/>
        <v>1.4399999999999999E-3</v>
      </c>
    </row>
    <row r="24" spans="1:42">
      <c r="A24" s="1">
        <v>1.68</v>
      </c>
      <c r="B24">
        <v>0.34</v>
      </c>
      <c r="C24">
        <f t="shared" si="1"/>
        <v>3.3299999999999996</v>
      </c>
      <c r="D24">
        <v>0.31</v>
      </c>
      <c r="E24">
        <f t="shared" si="2"/>
        <v>3.2900000000000005</v>
      </c>
      <c r="F24">
        <v>0.31</v>
      </c>
      <c r="G24">
        <f t="shared" si="3"/>
        <v>3.0700000000000007</v>
      </c>
      <c r="H24">
        <v>0.18</v>
      </c>
      <c r="I24">
        <f t="shared" si="4"/>
        <v>2</v>
      </c>
      <c r="J24">
        <v>0.12</v>
      </c>
      <c r="K24">
        <f t="shared" si="5"/>
        <v>1.5200000000000005</v>
      </c>
      <c r="L24">
        <v>0.98</v>
      </c>
      <c r="M24">
        <f t="shared" si="6"/>
        <v>9.2000000000000011</v>
      </c>
      <c r="N24">
        <v>0.96</v>
      </c>
      <c r="O24">
        <f t="shared" si="7"/>
        <v>8.89</v>
      </c>
      <c r="P24">
        <v>0.32</v>
      </c>
      <c r="Q24">
        <f t="shared" si="8"/>
        <v>2.9899999999999998</v>
      </c>
      <c r="R24">
        <v>0.88</v>
      </c>
      <c r="S24">
        <f t="shared" si="9"/>
        <v>7.7399999999999993</v>
      </c>
      <c r="T24">
        <v>0.17</v>
      </c>
      <c r="U24">
        <f t="shared" si="10"/>
        <v>1.8399999999999999</v>
      </c>
      <c r="V24">
        <v>0.26</v>
      </c>
      <c r="W24">
        <f t="shared" si="21"/>
        <v>2.8099999999999996</v>
      </c>
      <c r="X24">
        <v>0.45</v>
      </c>
      <c r="Y24">
        <f t="shared" si="21"/>
        <v>4.42</v>
      </c>
      <c r="Z24">
        <v>0.28000000000000003</v>
      </c>
      <c r="AA24">
        <f t="shared" si="21"/>
        <v>2.9399999999999995</v>
      </c>
      <c r="AB24">
        <v>0.41</v>
      </c>
      <c r="AC24">
        <f t="shared" si="21"/>
        <v>4.08</v>
      </c>
      <c r="AD24">
        <v>0.39</v>
      </c>
      <c r="AE24">
        <f t="shared" si="21"/>
        <v>3.8699999999999997</v>
      </c>
      <c r="AF24">
        <v>0.62</v>
      </c>
      <c r="AG24">
        <f t="shared" si="21"/>
        <v>6.1099999999999994</v>
      </c>
      <c r="AH24">
        <v>0.65</v>
      </c>
      <c r="AI24">
        <f t="shared" si="21"/>
        <v>7.200000000000002</v>
      </c>
      <c r="AJ24">
        <v>0.85</v>
      </c>
      <c r="AK24">
        <f t="shared" si="21"/>
        <v>8.06</v>
      </c>
      <c r="AL24">
        <v>1.28</v>
      </c>
      <c r="AM24">
        <f t="shared" si="21"/>
        <v>12.209999999999999</v>
      </c>
      <c r="AN24">
        <v>1.33</v>
      </c>
      <c r="AO24">
        <f t="shared" si="21"/>
        <v>15.149999999999999</v>
      </c>
      <c r="AP24">
        <f t="shared" si="0"/>
        <v>1.6799999999999999E-3</v>
      </c>
    </row>
    <row r="25" spans="1:42">
      <c r="A25" s="1">
        <v>1.95</v>
      </c>
      <c r="B25">
        <v>0.38</v>
      </c>
      <c r="C25">
        <f t="shared" si="1"/>
        <v>3.7099999999999995</v>
      </c>
      <c r="D25">
        <v>0.35</v>
      </c>
      <c r="E25">
        <f t="shared" si="2"/>
        <v>3.6400000000000006</v>
      </c>
      <c r="F25">
        <v>0.33</v>
      </c>
      <c r="G25">
        <f t="shared" si="3"/>
        <v>3.4000000000000008</v>
      </c>
      <c r="H25">
        <v>0.2</v>
      </c>
      <c r="I25">
        <f t="shared" si="4"/>
        <v>2.2000000000000002</v>
      </c>
      <c r="J25">
        <v>0.14000000000000001</v>
      </c>
      <c r="K25">
        <f t="shared" si="5"/>
        <v>1.6600000000000006</v>
      </c>
      <c r="L25">
        <v>1.1200000000000001</v>
      </c>
      <c r="M25">
        <f t="shared" si="6"/>
        <v>10.32</v>
      </c>
      <c r="N25">
        <v>1.1000000000000001</v>
      </c>
      <c r="O25">
        <f t="shared" si="7"/>
        <v>9.99</v>
      </c>
      <c r="P25">
        <v>0.35</v>
      </c>
      <c r="Q25">
        <f t="shared" si="8"/>
        <v>3.34</v>
      </c>
      <c r="R25">
        <v>0.96</v>
      </c>
      <c r="S25">
        <f t="shared" si="9"/>
        <v>8.6999999999999993</v>
      </c>
      <c r="T25">
        <v>0.2</v>
      </c>
      <c r="U25">
        <f t="shared" si="10"/>
        <v>2.04</v>
      </c>
      <c r="V25">
        <v>0.28999999999999998</v>
      </c>
      <c r="W25">
        <f t="shared" si="21"/>
        <v>3.0999999999999996</v>
      </c>
      <c r="X25">
        <v>0.5</v>
      </c>
      <c r="Y25">
        <f t="shared" si="21"/>
        <v>4.92</v>
      </c>
      <c r="Z25">
        <v>0.31</v>
      </c>
      <c r="AA25">
        <f t="shared" si="21"/>
        <v>3.2499999999999996</v>
      </c>
      <c r="AB25">
        <v>0.46</v>
      </c>
      <c r="AC25">
        <f t="shared" si="21"/>
        <v>4.54</v>
      </c>
      <c r="AD25">
        <v>0.43</v>
      </c>
      <c r="AE25">
        <f t="shared" si="21"/>
        <v>4.3</v>
      </c>
      <c r="AF25">
        <v>0.69</v>
      </c>
      <c r="AG25">
        <f t="shared" si="21"/>
        <v>6.7999999999999989</v>
      </c>
      <c r="AH25">
        <v>0.73</v>
      </c>
      <c r="AI25">
        <f t="shared" si="21"/>
        <v>7.9300000000000015</v>
      </c>
      <c r="AJ25">
        <v>0.95</v>
      </c>
      <c r="AK25">
        <f t="shared" si="21"/>
        <v>9.01</v>
      </c>
      <c r="AL25">
        <v>1.44</v>
      </c>
      <c r="AM25">
        <f t="shared" si="21"/>
        <v>13.649999999999999</v>
      </c>
      <c r="AN25">
        <v>1.49</v>
      </c>
      <c r="AO25">
        <f t="shared" si="21"/>
        <v>16.639999999999997</v>
      </c>
      <c r="AP25">
        <f t="shared" si="0"/>
        <v>1.9499999999999999E-3</v>
      </c>
    </row>
    <row r="26" spans="1:42">
      <c r="A26" s="1">
        <v>2.2799999999999998</v>
      </c>
      <c r="B26">
        <v>0.42</v>
      </c>
      <c r="C26">
        <f t="shared" si="1"/>
        <v>4.13</v>
      </c>
      <c r="D26">
        <v>0.39</v>
      </c>
      <c r="E26">
        <f t="shared" si="2"/>
        <v>4.03</v>
      </c>
      <c r="F26">
        <v>0.38</v>
      </c>
      <c r="G26">
        <f t="shared" si="3"/>
        <v>3.7800000000000007</v>
      </c>
      <c r="H26">
        <v>0.23</v>
      </c>
      <c r="I26">
        <f t="shared" si="4"/>
        <v>2.4300000000000002</v>
      </c>
      <c r="J26">
        <v>0.15</v>
      </c>
      <c r="K26">
        <f t="shared" si="5"/>
        <v>1.8100000000000005</v>
      </c>
      <c r="L26">
        <v>1.28</v>
      </c>
      <c r="M26">
        <f t="shared" si="6"/>
        <v>11.6</v>
      </c>
      <c r="N26">
        <v>1.26</v>
      </c>
      <c r="O26">
        <f t="shared" si="7"/>
        <v>11.25</v>
      </c>
      <c r="P26">
        <v>0.39</v>
      </c>
      <c r="Q26">
        <f t="shared" si="8"/>
        <v>3.73</v>
      </c>
      <c r="R26">
        <v>1.06</v>
      </c>
      <c r="S26">
        <f t="shared" si="9"/>
        <v>9.76</v>
      </c>
      <c r="T26">
        <v>0.23</v>
      </c>
      <c r="U26">
        <f t="shared" si="10"/>
        <v>2.27</v>
      </c>
      <c r="V26">
        <v>0.33</v>
      </c>
      <c r="W26">
        <f t="shared" si="21"/>
        <v>3.4299999999999997</v>
      </c>
      <c r="X26">
        <v>0.56999999999999995</v>
      </c>
      <c r="Y26">
        <f t="shared" si="21"/>
        <v>5.49</v>
      </c>
      <c r="Z26">
        <v>0.34</v>
      </c>
      <c r="AA26">
        <f t="shared" si="21"/>
        <v>3.5899999999999994</v>
      </c>
      <c r="AB26">
        <v>0.52</v>
      </c>
      <c r="AC26">
        <f t="shared" si="21"/>
        <v>5.0600000000000005</v>
      </c>
      <c r="AD26">
        <v>0.48</v>
      </c>
      <c r="AE26">
        <f t="shared" si="21"/>
        <v>4.7799999999999994</v>
      </c>
      <c r="AF26">
        <v>0.78</v>
      </c>
      <c r="AG26">
        <f t="shared" si="21"/>
        <v>7.5799999999999992</v>
      </c>
      <c r="AH26">
        <v>0.81</v>
      </c>
      <c r="AI26">
        <f t="shared" si="21"/>
        <v>8.740000000000002</v>
      </c>
      <c r="AJ26">
        <v>1.06</v>
      </c>
      <c r="AK26">
        <f t="shared" si="21"/>
        <v>10.07</v>
      </c>
      <c r="AL26">
        <v>1.62</v>
      </c>
      <c r="AM26">
        <f t="shared" si="21"/>
        <v>15.27</v>
      </c>
      <c r="AN26">
        <v>1.67</v>
      </c>
      <c r="AO26">
        <f t="shared" si="21"/>
        <v>18.309999999999995</v>
      </c>
      <c r="AP26">
        <f t="shared" si="0"/>
        <v>2.2799999999999999E-3</v>
      </c>
    </row>
    <row r="27" spans="1:42">
      <c r="A27" s="1">
        <v>2.65</v>
      </c>
      <c r="B27">
        <v>0.47</v>
      </c>
      <c r="C27">
        <f t="shared" si="1"/>
        <v>4.5999999999999996</v>
      </c>
      <c r="D27">
        <v>0.43</v>
      </c>
      <c r="E27">
        <f t="shared" si="2"/>
        <v>4.46</v>
      </c>
      <c r="F27">
        <v>0.42</v>
      </c>
      <c r="G27">
        <f t="shared" si="3"/>
        <v>4.2000000000000011</v>
      </c>
      <c r="H27">
        <v>0.25</v>
      </c>
      <c r="I27">
        <f t="shared" si="4"/>
        <v>2.68</v>
      </c>
      <c r="J27">
        <v>0.17</v>
      </c>
      <c r="K27">
        <f t="shared" si="5"/>
        <v>1.9800000000000004</v>
      </c>
      <c r="L27">
        <v>1.44</v>
      </c>
      <c r="M27">
        <f t="shared" si="6"/>
        <v>13.04</v>
      </c>
      <c r="N27">
        <v>1.42</v>
      </c>
      <c r="O27">
        <f t="shared" si="7"/>
        <v>12.67</v>
      </c>
      <c r="P27">
        <v>0.43</v>
      </c>
      <c r="Q27">
        <f t="shared" si="8"/>
        <v>4.16</v>
      </c>
      <c r="R27">
        <v>1.1599999999999999</v>
      </c>
      <c r="S27">
        <f t="shared" si="9"/>
        <v>10.92</v>
      </c>
      <c r="T27">
        <v>0.26</v>
      </c>
      <c r="U27">
        <f t="shared" si="10"/>
        <v>2.5300000000000002</v>
      </c>
      <c r="V27">
        <v>0.36</v>
      </c>
      <c r="W27">
        <f t="shared" si="21"/>
        <v>3.7899999999999996</v>
      </c>
      <c r="X27">
        <v>0.63</v>
      </c>
      <c r="Y27">
        <f t="shared" si="21"/>
        <v>6.12</v>
      </c>
      <c r="Z27">
        <v>0.38</v>
      </c>
      <c r="AA27">
        <f t="shared" si="21"/>
        <v>3.9699999999999993</v>
      </c>
      <c r="AB27">
        <v>0.57999999999999996</v>
      </c>
      <c r="AC27">
        <f t="shared" si="21"/>
        <v>5.6400000000000006</v>
      </c>
      <c r="AD27">
        <v>0.54</v>
      </c>
      <c r="AE27">
        <f t="shared" si="21"/>
        <v>5.3199999999999994</v>
      </c>
      <c r="AF27">
        <v>0.87</v>
      </c>
      <c r="AG27">
        <f t="shared" si="21"/>
        <v>8.4499999999999993</v>
      </c>
      <c r="AH27">
        <v>0.9</v>
      </c>
      <c r="AI27">
        <f t="shared" si="21"/>
        <v>9.6400000000000023</v>
      </c>
      <c r="AJ27">
        <v>1.1599999999999999</v>
      </c>
      <c r="AK27">
        <f t="shared" si="21"/>
        <v>11.23</v>
      </c>
      <c r="AL27">
        <v>1.81</v>
      </c>
      <c r="AM27">
        <f t="shared" si="21"/>
        <v>17.079999999999998</v>
      </c>
      <c r="AN27">
        <v>1.87</v>
      </c>
      <c r="AO27">
        <f t="shared" si="21"/>
        <v>20.179999999999996</v>
      </c>
      <c r="AP27">
        <f t="shared" si="0"/>
        <v>2.65E-3</v>
      </c>
    </row>
    <row r="28" spans="1:42">
      <c r="A28" s="1">
        <v>3.09</v>
      </c>
      <c r="B28">
        <v>0.52</v>
      </c>
      <c r="C28">
        <f t="shared" si="1"/>
        <v>5.1199999999999992</v>
      </c>
      <c r="D28">
        <v>0.47</v>
      </c>
      <c r="E28">
        <f t="shared" si="2"/>
        <v>4.93</v>
      </c>
      <c r="F28">
        <v>0.45</v>
      </c>
      <c r="G28">
        <f t="shared" si="3"/>
        <v>4.6500000000000012</v>
      </c>
      <c r="H28">
        <v>0.28000000000000003</v>
      </c>
      <c r="I28">
        <f t="shared" si="4"/>
        <v>2.96</v>
      </c>
      <c r="J28">
        <v>0.19</v>
      </c>
      <c r="K28">
        <f t="shared" si="5"/>
        <v>2.1700000000000004</v>
      </c>
      <c r="L28">
        <v>1.61</v>
      </c>
      <c r="M28">
        <f t="shared" si="6"/>
        <v>14.649999999999999</v>
      </c>
      <c r="N28">
        <v>1.58</v>
      </c>
      <c r="O28">
        <f t="shared" si="7"/>
        <v>14.25</v>
      </c>
      <c r="P28">
        <v>0.47</v>
      </c>
      <c r="Q28">
        <f t="shared" si="8"/>
        <v>4.63</v>
      </c>
      <c r="R28">
        <v>1.25</v>
      </c>
      <c r="S28">
        <f t="shared" si="9"/>
        <v>12.17</v>
      </c>
      <c r="T28">
        <v>0.3</v>
      </c>
      <c r="U28">
        <f t="shared" si="10"/>
        <v>2.83</v>
      </c>
      <c r="V28">
        <v>0.39</v>
      </c>
      <c r="W28">
        <f t="shared" si="21"/>
        <v>4.18</v>
      </c>
      <c r="X28">
        <v>0.69</v>
      </c>
      <c r="Y28">
        <f t="shared" si="21"/>
        <v>6.8100000000000005</v>
      </c>
      <c r="Z28">
        <v>0.41</v>
      </c>
      <c r="AA28">
        <f t="shared" si="21"/>
        <v>4.379999999999999</v>
      </c>
      <c r="AB28">
        <v>0.64</v>
      </c>
      <c r="AC28">
        <f t="shared" si="21"/>
        <v>6.28</v>
      </c>
      <c r="AD28">
        <v>0.59</v>
      </c>
      <c r="AE28">
        <f t="shared" si="21"/>
        <v>5.9099999999999993</v>
      </c>
      <c r="AF28">
        <v>0.95</v>
      </c>
      <c r="AG28">
        <f t="shared" si="21"/>
        <v>9.3999999999999986</v>
      </c>
      <c r="AH28">
        <v>0.98</v>
      </c>
      <c r="AI28">
        <f t="shared" si="21"/>
        <v>10.620000000000003</v>
      </c>
      <c r="AJ28">
        <v>1.27</v>
      </c>
      <c r="AK28">
        <f t="shared" si="21"/>
        <v>12.5</v>
      </c>
      <c r="AL28">
        <v>1.98</v>
      </c>
      <c r="AM28">
        <f t="shared" si="21"/>
        <v>19.059999999999999</v>
      </c>
      <c r="AN28">
        <v>2.0699999999999998</v>
      </c>
      <c r="AO28">
        <f t="shared" si="21"/>
        <v>22.249999999999996</v>
      </c>
      <c r="AP28">
        <f t="shared" si="0"/>
        <v>3.0899999999999999E-3</v>
      </c>
    </row>
    <row r="29" spans="1:42">
      <c r="A29" s="1">
        <v>3.6</v>
      </c>
      <c r="B29">
        <v>0.56000000000000005</v>
      </c>
      <c r="C29">
        <f t="shared" si="1"/>
        <v>5.68</v>
      </c>
      <c r="D29">
        <v>0.51</v>
      </c>
      <c r="E29">
        <f t="shared" si="2"/>
        <v>5.4399999999999995</v>
      </c>
      <c r="F29">
        <v>0.48</v>
      </c>
      <c r="G29">
        <f t="shared" si="3"/>
        <v>5.1300000000000008</v>
      </c>
      <c r="H29">
        <v>0.3</v>
      </c>
      <c r="I29">
        <f t="shared" si="4"/>
        <v>3.26</v>
      </c>
      <c r="J29">
        <v>0.21</v>
      </c>
      <c r="K29">
        <f t="shared" si="5"/>
        <v>2.3800000000000003</v>
      </c>
      <c r="L29">
        <v>1.78</v>
      </c>
      <c r="M29">
        <f t="shared" si="6"/>
        <v>16.43</v>
      </c>
      <c r="N29">
        <v>1.75</v>
      </c>
      <c r="O29">
        <f t="shared" si="7"/>
        <v>16</v>
      </c>
      <c r="P29">
        <v>0.5</v>
      </c>
      <c r="Q29">
        <f t="shared" si="8"/>
        <v>5.13</v>
      </c>
      <c r="R29">
        <v>1.34</v>
      </c>
      <c r="S29">
        <f t="shared" si="9"/>
        <v>13.51</v>
      </c>
      <c r="T29">
        <v>0.33</v>
      </c>
      <c r="U29">
        <f t="shared" si="10"/>
        <v>3.16</v>
      </c>
      <c r="V29">
        <v>0.43</v>
      </c>
      <c r="W29">
        <f t="shared" si="21"/>
        <v>4.6099999999999994</v>
      </c>
      <c r="X29">
        <v>0.76</v>
      </c>
      <c r="Y29">
        <f t="shared" si="21"/>
        <v>7.57</v>
      </c>
      <c r="Z29">
        <v>0.44</v>
      </c>
      <c r="AA29">
        <f t="shared" si="21"/>
        <v>4.8199999999999994</v>
      </c>
      <c r="AB29">
        <v>0.7</v>
      </c>
      <c r="AC29">
        <f t="shared" si="21"/>
        <v>6.98</v>
      </c>
      <c r="AD29">
        <v>0.64</v>
      </c>
      <c r="AE29">
        <f t="shared" si="21"/>
        <v>6.5499999999999989</v>
      </c>
      <c r="AF29">
        <v>1.03</v>
      </c>
      <c r="AG29">
        <f t="shared" si="21"/>
        <v>10.429999999999998</v>
      </c>
      <c r="AH29">
        <v>1.07</v>
      </c>
      <c r="AI29">
        <f t="shared" si="21"/>
        <v>11.690000000000003</v>
      </c>
      <c r="AJ29">
        <v>1.36</v>
      </c>
      <c r="AK29">
        <f t="shared" si="21"/>
        <v>13.86</v>
      </c>
      <c r="AL29">
        <v>2.16</v>
      </c>
      <c r="AM29">
        <f t="shared" si="21"/>
        <v>21.22</v>
      </c>
      <c r="AN29">
        <v>2.2799999999999998</v>
      </c>
      <c r="AO29">
        <f t="shared" si="21"/>
        <v>24.529999999999998</v>
      </c>
      <c r="AP29">
        <f t="shared" si="0"/>
        <v>3.5999999999999999E-3</v>
      </c>
    </row>
    <row r="30" spans="1:42">
      <c r="A30" s="1">
        <v>4.1900000000000004</v>
      </c>
      <c r="B30">
        <v>0.61</v>
      </c>
      <c r="C30">
        <f t="shared" si="1"/>
        <v>6.29</v>
      </c>
      <c r="D30">
        <v>0.55000000000000004</v>
      </c>
      <c r="E30">
        <f t="shared" si="2"/>
        <v>5.9899999999999993</v>
      </c>
      <c r="F30">
        <v>0.51</v>
      </c>
      <c r="G30">
        <f t="shared" si="3"/>
        <v>5.6400000000000006</v>
      </c>
      <c r="H30">
        <v>0.32</v>
      </c>
      <c r="I30">
        <f t="shared" si="4"/>
        <v>3.5799999999999996</v>
      </c>
      <c r="J30">
        <v>0.22</v>
      </c>
      <c r="K30">
        <f t="shared" si="5"/>
        <v>2.6000000000000005</v>
      </c>
      <c r="L30">
        <v>1.96</v>
      </c>
      <c r="M30">
        <f t="shared" si="6"/>
        <v>18.39</v>
      </c>
      <c r="N30">
        <v>1.91</v>
      </c>
      <c r="O30">
        <f t="shared" si="7"/>
        <v>17.91</v>
      </c>
      <c r="P30">
        <v>0.55000000000000004</v>
      </c>
      <c r="Q30">
        <f t="shared" si="8"/>
        <v>5.68</v>
      </c>
      <c r="R30">
        <v>1.44</v>
      </c>
      <c r="S30">
        <f t="shared" si="9"/>
        <v>14.95</v>
      </c>
      <c r="T30">
        <v>0.37</v>
      </c>
      <c r="U30">
        <f t="shared" si="10"/>
        <v>3.5300000000000002</v>
      </c>
      <c r="V30">
        <v>0.46</v>
      </c>
      <c r="W30">
        <f t="shared" si="21"/>
        <v>5.0699999999999994</v>
      </c>
      <c r="X30">
        <v>0.82</v>
      </c>
      <c r="Y30">
        <f t="shared" si="21"/>
        <v>8.39</v>
      </c>
      <c r="Z30">
        <v>0.47</v>
      </c>
      <c r="AA30">
        <f t="shared" si="21"/>
        <v>5.2899999999999991</v>
      </c>
      <c r="AB30">
        <v>0.76</v>
      </c>
      <c r="AC30">
        <f t="shared" si="21"/>
        <v>7.74</v>
      </c>
      <c r="AD30">
        <v>0.68</v>
      </c>
      <c r="AE30">
        <f t="shared" si="21"/>
        <v>7.2299999999999986</v>
      </c>
      <c r="AF30">
        <v>1.1100000000000001</v>
      </c>
      <c r="AG30">
        <f t="shared" si="21"/>
        <v>11.539999999999997</v>
      </c>
      <c r="AH30">
        <v>1.1499999999999999</v>
      </c>
      <c r="AI30">
        <f t="shared" si="21"/>
        <v>12.840000000000003</v>
      </c>
      <c r="AJ30">
        <v>1.46</v>
      </c>
      <c r="AK30">
        <f t="shared" si="21"/>
        <v>15.32</v>
      </c>
      <c r="AL30">
        <v>2.33</v>
      </c>
      <c r="AM30">
        <f t="shared" si="21"/>
        <v>23.549999999999997</v>
      </c>
      <c r="AN30">
        <v>2.4900000000000002</v>
      </c>
      <c r="AO30">
        <f t="shared" si="21"/>
        <v>27.019999999999996</v>
      </c>
      <c r="AP30">
        <f>A30/1000</f>
        <v>4.1900000000000001E-3</v>
      </c>
    </row>
    <row r="31" spans="1:42">
      <c r="A31" s="1">
        <v>4.88</v>
      </c>
      <c r="B31">
        <v>0.66</v>
      </c>
      <c r="C31">
        <f t="shared" si="1"/>
        <v>6.95</v>
      </c>
      <c r="D31">
        <v>0.6</v>
      </c>
      <c r="E31">
        <f t="shared" si="2"/>
        <v>6.589999999999999</v>
      </c>
      <c r="F31">
        <v>0.54</v>
      </c>
      <c r="G31">
        <f t="shared" si="3"/>
        <v>6.1800000000000006</v>
      </c>
      <c r="H31">
        <v>0.34</v>
      </c>
      <c r="I31">
        <f t="shared" si="4"/>
        <v>3.9199999999999995</v>
      </c>
      <c r="J31">
        <v>0.24</v>
      </c>
      <c r="K31">
        <f t="shared" si="5"/>
        <v>2.8400000000000007</v>
      </c>
      <c r="L31">
        <v>2.13</v>
      </c>
      <c r="M31">
        <f t="shared" si="6"/>
        <v>20.52</v>
      </c>
      <c r="N31">
        <v>2.08</v>
      </c>
      <c r="O31">
        <f t="shared" si="7"/>
        <v>19.990000000000002</v>
      </c>
      <c r="P31">
        <v>0.6</v>
      </c>
      <c r="Q31">
        <f t="shared" si="8"/>
        <v>6.2799999999999994</v>
      </c>
      <c r="R31">
        <v>1.54</v>
      </c>
      <c r="S31">
        <f t="shared" si="9"/>
        <v>16.489999999999998</v>
      </c>
      <c r="T31">
        <v>0.4</v>
      </c>
      <c r="U31">
        <f t="shared" ref="U31:AO50" si="22">U30+T31</f>
        <v>3.93</v>
      </c>
      <c r="V31">
        <v>0.5</v>
      </c>
      <c r="W31">
        <f t="shared" si="22"/>
        <v>5.5699999999999994</v>
      </c>
      <c r="X31">
        <v>0.88</v>
      </c>
      <c r="Y31">
        <f t="shared" si="22"/>
        <v>9.2700000000000014</v>
      </c>
      <c r="Z31">
        <v>0.51</v>
      </c>
      <c r="AA31">
        <f t="shared" si="22"/>
        <v>5.7999999999999989</v>
      </c>
      <c r="AB31">
        <v>0.81</v>
      </c>
      <c r="AC31">
        <f t="shared" si="22"/>
        <v>8.5500000000000007</v>
      </c>
      <c r="AD31">
        <v>0.73</v>
      </c>
      <c r="AE31">
        <f t="shared" si="22"/>
        <v>7.9599999999999991</v>
      </c>
      <c r="AF31">
        <v>1.19</v>
      </c>
      <c r="AG31">
        <f t="shared" si="22"/>
        <v>12.729999999999997</v>
      </c>
      <c r="AH31">
        <v>1.22</v>
      </c>
      <c r="AI31">
        <f t="shared" si="22"/>
        <v>14.060000000000004</v>
      </c>
      <c r="AJ31">
        <v>1.56</v>
      </c>
      <c r="AK31">
        <f t="shared" si="22"/>
        <v>16.88</v>
      </c>
      <c r="AL31">
        <v>2.5</v>
      </c>
      <c r="AM31">
        <f t="shared" si="22"/>
        <v>26.049999999999997</v>
      </c>
      <c r="AN31">
        <v>2.71</v>
      </c>
      <c r="AO31">
        <f t="shared" si="22"/>
        <v>29.729999999999997</v>
      </c>
      <c r="AP31">
        <f t="shared" si="0"/>
        <v>4.8799999999999998E-3</v>
      </c>
    </row>
    <row r="32" spans="1:42">
      <c r="A32" s="1">
        <v>5.69</v>
      </c>
      <c r="B32">
        <v>0.71</v>
      </c>
      <c r="C32">
        <f t="shared" si="1"/>
        <v>7.66</v>
      </c>
      <c r="D32">
        <v>0.64</v>
      </c>
      <c r="E32">
        <f t="shared" si="2"/>
        <v>7.2299999999999986</v>
      </c>
      <c r="F32">
        <v>0.56999999999999995</v>
      </c>
      <c r="G32">
        <f t="shared" si="3"/>
        <v>6.7500000000000009</v>
      </c>
      <c r="H32">
        <v>0.36</v>
      </c>
      <c r="I32">
        <f t="shared" si="4"/>
        <v>4.2799999999999994</v>
      </c>
      <c r="J32">
        <v>0.26</v>
      </c>
      <c r="K32">
        <f t="shared" si="5"/>
        <v>3.1000000000000005</v>
      </c>
      <c r="L32">
        <v>2.2999999999999998</v>
      </c>
      <c r="M32">
        <f t="shared" si="6"/>
        <v>22.82</v>
      </c>
      <c r="N32">
        <v>2.23</v>
      </c>
      <c r="O32">
        <f t="shared" si="7"/>
        <v>22.220000000000002</v>
      </c>
      <c r="P32">
        <v>0.65</v>
      </c>
      <c r="Q32">
        <f t="shared" si="8"/>
        <v>6.93</v>
      </c>
      <c r="R32">
        <v>1.64</v>
      </c>
      <c r="S32">
        <f t="shared" si="9"/>
        <v>18.13</v>
      </c>
      <c r="T32">
        <v>0.43</v>
      </c>
      <c r="U32">
        <f t="shared" si="22"/>
        <v>4.3600000000000003</v>
      </c>
      <c r="V32">
        <v>0.53</v>
      </c>
      <c r="W32">
        <f t="shared" si="22"/>
        <v>6.1</v>
      </c>
      <c r="X32">
        <v>0.93</v>
      </c>
      <c r="Y32">
        <f t="shared" si="22"/>
        <v>10.200000000000001</v>
      </c>
      <c r="Z32">
        <v>0.54</v>
      </c>
      <c r="AA32">
        <f t="shared" si="22"/>
        <v>6.339999999999999</v>
      </c>
      <c r="AB32">
        <v>0.87</v>
      </c>
      <c r="AC32">
        <f t="shared" si="22"/>
        <v>9.42</v>
      </c>
      <c r="AD32">
        <v>0.77</v>
      </c>
      <c r="AE32">
        <f t="shared" si="22"/>
        <v>8.7299999999999986</v>
      </c>
      <c r="AF32">
        <v>1.25</v>
      </c>
      <c r="AG32">
        <f t="shared" si="22"/>
        <v>13.979999999999997</v>
      </c>
      <c r="AH32">
        <v>1.29</v>
      </c>
      <c r="AI32">
        <f t="shared" si="22"/>
        <v>15.350000000000005</v>
      </c>
      <c r="AJ32">
        <v>1.65</v>
      </c>
      <c r="AK32">
        <f t="shared" si="22"/>
        <v>18.529999999999998</v>
      </c>
      <c r="AL32">
        <v>2.64</v>
      </c>
      <c r="AM32">
        <f t="shared" si="22"/>
        <v>28.689999999999998</v>
      </c>
      <c r="AN32">
        <v>2.91</v>
      </c>
      <c r="AO32">
        <f t="shared" si="22"/>
        <v>32.64</v>
      </c>
      <c r="AP32">
        <f t="shared" si="0"/>
        <v>5.6900000000000006E-3</v>
      </c>
    </row>
    <row r="33" spans="1:42">
      <c r="A33" s="1">
        <v>6.63</v>
      </c>
      <c r="B33">
        <v>0.74</v>
      </c>
      <c r="C33">
        <f t="shared" si="1"/>
        <v>8.4</v>
      </c>
      <c r="D33">
        <v>0.68</v>
      </c>
      <c r="E33">
        <f t="shared" si="2"/>
        <v>7.9099999999999984</v>
      </c>
      <c r="F33">
        <v>0.59</v>
      </c>
      <c r="G33">
        <f t="shared" si="3"/>
        <v>7.3400000000000007</v>
      </c>
      <c r="H33">
        <v>0.37</v>
      </c>
      <c r="I33">
        <f t="shared" si="4"/>
        <v>4.6499999999999995</v>
      </c>
      <c r="J33">
        <v>0.27</v>
      </c>
      <c r="K33">
        <f t="shared" si="5"/>
        <v>3.3700000000000006</v>
      </c>
      <c r="L33">
        <v>2.44</v>
      </c>
      <c r="M33">
        <f t="shared" si="6"/>
        <v>25.26</v>
      </c>
      <c r="N33">
        <v>2.35</v>
      </c>
      <c r="O33">
        <f t="shared" si="7"/>
        <v>24.570000000000004</v>
      </c>
      <c r="P33">
        <v>0.69</v>
      </c>
      <c r="Q33">
        <f t="shared" si="8"/>
        <v>7.6199999999999992</v>
      </c>
      <c r="R33">
        <v>1.72</v>
      </c>
      <c r="S33">
        <f t="shared" si="9"/>
        <v>19.849999999999998</v>
      </c>
      <c r="T33">
        <v>0.45</v>
      </c>
      <c r="U33">
        <f t="shared" si="22"/>
        <v>4.8100000000000005</v>
      </c>
      <c r="V33">
        <v>0.56000000000000005</v>
      </c>
      <c r="W33">
        <f t="shared" si="22"/>
        <v>6.66</v>
      </c>
      <c r="X33">
        <v>0.98</v>
      </c>
      <c r="Y33">
        <f t="shared" si="22"/>
        <v>11.180000000000001</v>
      </c>
      <c r="Z33">
        <v>0.56999999999999995</v>
      </c>
      <c r="AA33">
        <f t="shared" si="22"/>
        <v>6.9099999999999993</v>
      </c>
      <c r="AB33">
        <v>0.91</v>
      </c>
      <c r="AC33">
        <f t="shared" si="22"/>
        <v>10.33</v>
      </c>
      <c r="AD33">
        <v>0.81</v>
      </c>
      <c r="AE33">
        <f t="shared" si="22"/>
        <v>9.5399999999999991</v>
      </c>
      <c r="AF33">
        <v>1.31</v>
      </c>
      <c r="AG33">
        <f t="shared" si="22"/>
        <v>15.289999999999997</v>
      </c>
      <c r="AH33">
        <v>1.33</v>
      </c>
      <c r="AI33">
        <f t="shared" si="22"/>
        <v>16.680000000000007</v>
      </c>
      <c r="AJ33">
        <v>1.71</v>
      </c>
      <c r="AK33">
        <f t="shared" si="22"/>
        <v>20.239999999999998</v>
      </c>
      <c r="AL33">
        <v>2.76</v>
      </c>
      <c r="AM33">
        <f t="shared" si="22"/>
        <v>31.449999999999996</v>
      </c>
      <c r="AN33">
        <v>3.07</v>
      </c>
      <c r="AO33">
        <f t="shared" si="22"/>
        <v>35.71</v>
      </c>
      <c r="AP33">
        <f t="shared" si="0"/>
        <v>6.6299999999999996E-3</v>
      </c>
    </row>
    <row r="34" spans="1:42">
      <c r="A34" s="1">
        <v>7.72</v>
      </c>
      <c r="B34">
        <v>0.76</v>
      </c>
      <c r="C34">
        <f t="shared" si="1"/>
        <v>9.16</v>
      </c>
      <c r="D34">
        <v>0.7</v>
      </c>
      <c r="E34">
        <f t="shared" si="2"/>
        <v>8.6099999999999977</v>
      </c>
      <c r="F34">
        <v>0.6</v>
      </c>
      <c r="G34">
        <f t="shared" si="3"/>
        <v>7.94</v>
      </c>
      <c r="H34">
        <v>0.38</v>
      </c>
      <c r="I34">
        <f t="shared" si="4"/>
        <v>5.0299999999999994</v>
      </c>
      <c r="J34">
        <v>0.27</v>
      </c>
      <c r="K34">
        <f t="shared" si="5"/>
        <v>3.6400000000000006</v>
      </c>
      <c r="L34">
        <v>2.5499999999999998</v>
      </c>
      <c r="M34">
        <f t="shared" si="6"/>
        <v>27.810000000000002</v>
      </c>
      <c r="N34">
        <v>2.4300000000000002</v>
      </c>
      <c r="O34">
        <f t="shared" si="7"/>
        <v>27.000000000000004</v>
      </c>
      <c r="P34">
        <v>0.72</v>
      </c>
      <c r="Q34">
        <f t="shared" si="8"/>
        <v>8.34</v>
      </c>
      <c r="R34">
        <v>1.76</v>
      </c>
      <c r="S34">
        <f t="shared" si="9"/>
        <v>21.61</v>
      </c>
      <c r="T34">
        <v>0.46</v>
      </c>
      <c r="U34">
        <f t="shared" si="22"/>
        <v>5.2700000000000005</v>
      </c>
      <c r="V34">
        <v>0.57999999999999996</v>
      </c>
      <c r="W34">
        <f t="shared" si="22"/>
        <v>7.24</v>
      </c>
      <c r="X34">
        <v>1</v>
      </c>
      <c r="Y34">
        <f t="shared" si="22"/>
        <v>12.180000000000001</v>
      </c>
      <c r="Z34">
        <v>0.59</v>
      </c>
      <c r="AA34">
        <f t="shared" si="22"/>
        <v>7.4999999999999991</v>
      </c>
      <c r="AB34">
        <v>0.93</v>
      </c>
      <c r="AC34">
        <f t="shared" si="22"/>
        <v>11.26</v>
      </c>
      <c r="AD34">
        <v>0.83</v>
      </c>
      <c r="AE34">
        <f t="shared" si="22"/>
        <v>10.37</v>
      </c>
      <c r="AF34">
        <v>1.33</v>
      </c>
      <c r="AG34">
        <f t="shared" si="22"/>
        <v>16.619999999999997</v>
      </c>
      <c r="AH34">
        <v>1.36</v>
      </c>
      <c r="AI34">
        <f t="shared" si="22"/>
        <v>18.040000000000006</v>
      </c>
      <c r="AJ34">
        <v>1.76</v>
      </c>
      <c r="AK34">
        <f t="shared" si="22"/>
        <v>22</v>
      </c>
      <c r="AL34">
        <v>2.83</v>
      </c>
      <c r="AM34">
        <f t="shared" si="22"/>
        <v>34.279999999999994</v>
      </c>
      <c r="AN34">
        <v>3.19</v>
      </c>
      <c r="AO34">
        <f t="shared" si="22"/>
        <v>38.9</v>
      </c>
      <c r="AP34">
        <f t="shared" si="0"/>
        <v>7.7199999999999994E-3</v>
      </c>
    </row>
    <row r="35" spans="1:42">
      <c r="A35" s="1">
        <v>9</v>
      </c>
      <c r="B35">
        <v>0.77</v>
      </c>
      <c r="C35">
        <f t="shared" si="1"/>
        <v>9.93</v>
      </c>
      <c r="D35">
        <v>0.71</v>
      </c>
      <c r="E35">
        <f t="shared" si="2"/>
        <v>9.3199999999999967</v>
      </c>
      <c r="F35">
        <v>0.62</v>
      </c>
      <c r="G35">
        <f t="shared" si="3"/>
        <v>8.56</v>
      </c>
      <c r="H35">
        <v>0.38</v>
      </c>
      <c r="I35">
        <f t="shared" si="4"/>
        <v>5.4099999999999993</v>
      </c>
      <c r="J35">
        <v>0.27</v>
      </c>
      <c r="K35">
        <f t="shared" si="5"/>
        <v>3.9100000000000006</v>
      </c>
      <c r="L35">
        <v>2.63</v>
      </c>
      <c r="M35">
        <f t="shared" si="6"/>
        <v>30.44</v>
      </c>
      <c r="N35">
        <v>2.48</v>
      </c>
      <c r="O35">
        <f t="shared" si="7"/>
        <v>29.480000000000004</v>
      </c>
      <c r="P35">
        <v>0.73</v>
      </c>
      <c r="Q35">
        <f t="shared" si="8"/>
        <v>9.07</v>
      </c>
      <c r="R35">
        <v>1.77</v>
      </c>
      <c r="S35">
        <f t="shared" si="9"/>
        <v>23.38</v>
      </c>
      <c r="T35">
        <v>0.46</v>
      </c>
      <c r="U35">
        <f t="shared" si="22"/>
        <v>5.73</v>
      </c>
      <c r="V35">
        <v>0.59</v>
      </c>
      <c r="W35">
        <f t="shared" si="22"/>
        <v>7.83</v>
      </c>
      <c r="X35">
        <v>1</v>
      </c>
      <c r="Y35">
        <f t="shared" si="22"/>
        <v>13.180000000000001</v>
      </c>
      <c r="Z35">
        <v>0.61</v>
      </c>
      <c r="AA35">
        <f t="shared" si="22"/>
        <v>8.11</v>
      </c>
      <c r="AB35">
        <v>0.94</v>
      </c>
      <c r="AC35">
        <f t="shared" si="22"/>
        <v>12.2</v>
      </c>
      <c r="AD35">
        <v>0.84</v>
      </c>
      <c r="AE35">
        <f t="shared" si="22"/>
        <v>11.209999999999999</v>
      </c>
      <c r="AF35">
        <v>1.34</v>
      </c>
      <c r="AG35">
        <f t="shared" si="22"/>
        <v>17.959999999999997</v>
      </c>
      <c r="AH35">
        <v>1.37</v>
      </c>
      <c r="AI35">
        <f t="shared" si="22"/>
        <v>19.410000000000007</v>
      </c>
      <c r="AJ35">
        <v>1.79</v>
      </c>
      <c r="AK35">
        <f t="shared" si="22"/>
        <v>23.79</v>
      </c>
      <c r="AL35">
        <v>2.88</v>
      </c>
      <c r="AM35">
        <f t="shared" si="22"/>
        <v>37.159999999999997</v>
      </c>
      <c r="AN35">
        <v>3.26</v>
      </c>
      <c r="AO35">
        <f t="shared" si="22"/>
        <v>42.16</v>
      </c>
      <c r="AP35">
        <f t="shared" si="0"/>
        <v>8.9999999999999993E-3</v>
      </c>
    </row>
    <row r="36" spans="1:42">
      <c r="A36" s="1">
        <v>10.48</v>
      </c>
      <c r="B36">
        <v>0.78</v>
      </c>
      <c r="C36">
        <f t="shared" ref="C36:C65" si="23">C35+B36</f>
        <v>10.709999999999999</v>
      </c>
      <c r="D36">
        <v>0.7</v>
      </c>
      <c r="E36">
        <f t="shared" ref="E36:E65" si="24">E35+D36</f>
        <v>10.019999999999996</v>
      </c>
      <c r="F36">
        <v>0.62</v>
      </c>
      <c r="G36">
        <f t="shared" ref="G36:G65" si="25">G35+F36</f>
        <v>9.18</v>
      </c>
      <c r="H36">
        <v>0.38</v>
      </c>
      <c r="I36">
        <f t="shared" ref="I36:I65" si="26">I35+H36</f>
        <v>5.7899999999999991</v>
      </c>
      <c r="J36">
        <v>0.27</v>
      </c>
      <c r="K36">
        <f t="shared" ref="K36:K65" si="27">K35+J36</f>
        <v>4.1800000000000006</v>
      </c>
      <c r="L36">
        <v>2.71</v>
      </c>
      <c r="M36">
        <f t="shared" ref="M36:M65" si="28">M35+L36</f>
        <v>33.15</v>
      </c>
      <c r="N36">
        <v>2.52</v>
      </c>
      <c r="O36">
        <f t="shared" ref="O36:O65" si="29">O35+N36</f>
        <v>32.000000000000007</v>
      </c>
      <c r="P36">
        <v>0.73</v>
      </c>
      <c r="Q36">
        <f t="shared" ref="Q36:Q65" si="30">Q35+P36</f>
        <v>9.8000000000000007</v>
      </c>
      <c r="R36">
        <v>1.76</v>
      </c>
      <c r="S36">
        <f t="shared" si="9"/>
        <v>25.14</v>
      </c>
      <c r="T36">
        <v>0.45</v>
      </c>
      <c r="U36">
        <f t="shared" si="22"/>
        <v>6.1800000000000006</v>
      </c>
      <c r="V36">
        <v>0.59</v>
      </c>
      <c r="W36">
        <f t="shared" si="22"/>
        <v>8.42</v>
      </c>
      <c r="X36">
        <v>0.99</v>
      </c>
      <c r="Y36">
        <f t="shared" si="22"/>
        <v>14.170000000000002</v>
      </c>
      <c r="Z36">
        <v>0.61</v>
      </c>
      <c r="AA36">
        <f t="shared" si="22"/>
        <v>8.7199999999999989</v>
      </c>
      <c r="AB36">
        <v>0.93</v>
      </c>
      <c r="AC36">
        <f t="shared" si="22"/>
        <v>13.129999999999999</v>
      </c>
      <c r="AD36">
        <v>0.83</v>
      </c>
      <c r="AE36">
        <f t="shared" si="22"/>
        <v>12.04</v>
      </c>
      <c r="AF36">
        <v>1.32</v>
      </c>
      <c r="AG36">
        <f t="shared" si="22"/>
        <v>19.279999999999998</v>
      </c>
      <c r="AH36">
        <v>1.36</v>
      </c>
      <c r="AI36">
        <f t="shared" si="22"/>
        <v>20.770000000000007</v>
      </c>
      <c r="AJ36">
        <v>1.8</v>
      </c>
      <c r="AK36">
        <f t="shared" si="22"/>
        <v>25.59</v>
      </c>
      <c r="AL36">
        <v>2.91</v>
      </c>
      <c r="AM36">
        <f t="shared" si="22"/>
        <v>40.069999999999993</v>
      </c>
      <c r="AN36">
        <v>3.29</v>
      </c>
      <c r="AO36">
        <f t="shared" si="22"/>
        <v>45.449999999999996</v>
      </c>
      <c r="AP36">
        <f t="shared" si="0"/>
        <v>1.048E-2</v>
      </c>
    </row>
    <row r="37" spans="1:42">
      <c r="A37" s="1">
        <v>12.21</v>
      </c>
      <c r="B37">
        <v>0.77</v>
      </c>
      <c r="C37">
        <f t="shared" si="23"/>
        <v>11.479999999999999</v>
      </c>
      <c r="D37">
        <v>0.68</v>
      </c>
      <c r="E37">
        <f t="shared" si="24"/>
        <v>10.699999999999996</v>
      </c>
      <c r="F37">
        <v>0.62</v>
      </c>
      <c r="G37">
        <f t="shared" si="25"/>
        <v>9.7999999999999989</v>
      </c>
      <c r="H37">
        <v>0.38</v>
      </c>
      <c r="I37">
        <f t="shared" si="26"/>
        <v>6.169999999999999</v>
      </c>
      <c r="J37">
        <v>0.26</v>
      </c>
      <c r="K37">
        <f t="shared" si="27"/>
        <v>4.4400000000000004</v>
      </c>
      <c r="L37">
        <v>2.78</v>
      </c>
      <c r="M37">
        <f t="shared" si="28"/>
        <v>35.93</v>
      </c>
      <c r="N37">
        <v>2.5499999999999998</v>
      </c>
      <c r="O37">
        <f t="shared" si="29"/>
        <v>34.550000000000004</v>
      </c>
      <c r="P37">
        <v>0.71</v>
      </c>
      <c r="Q37">
        <f t="shared" si="30"/>
        <v>10.510000000000002</v>
      </c>
      <c r="R37">
        <v>1.74</v>
      </c>
      <c r="S37">
        <f t="shared" si="9"/>
        <v>26.88</v>
      </c>
      <c r="T37">
        <v>0.44</v>
      </c>
      <c r="U37">
        <f t="shared" si="22"/>
        <v>6.620000000000001</v>
      </c>
      <c r="V37">
        <v>0.57999999999999996</v>
      </c>
      <c r="W37">
        <f t="shared" si="22"/>
        <v>9</v>
      </c>
      <c r="X37">
        <v>0.97</v>
      </c>
      <c r="Y37">
        <f t="shared" si="22"/>
        <v>15.140000000000002</v>
      </c>
      <c r="Z37">
        <v>0.61</v>
      </c>
      <c r="AA37">
        <f t="shared" si="22"/>
        <v>9.3299999999999983</v>
      </c>
      <c r="AB37">
        <v>0.92</v>
      </c>
      <c r="AC37">
        <f t="shared" si="22"/>
        <v>14.049999999999999</v>
      </c>
      <c r="AD37">
        <v>0.82</v>
      </c>
      <c r="AE37">
        <f t="shared" si="22"/>
        <v>12.86</v>
      </c>
      <c r="AF37">
        <v>1.3</v>
      </c>
      <c r="AG37">
        <f t="shared" si="22"/>
        <v>20.58</v>
      </c>
      <c r="AH37">
        <v>1.35</v>
      </c>
      <c r="AI37">
        <f t="shared" si="22"/>
        <v>22.120000000000008</v>
      </c>
      <c r="AJ37">
        <v>1.8</v>
      </c>
      <c r="AK37">
        <f t="shared" si="22"/>
        <v>27.39</v>
      </c>
      <c r="AL37">
        <v>2.93</v>
      </c>
      <c r="AM37">
        <f t="shared" si="22"/>
        <v>42.999999999999993</v>
      </c>
      <c r="AN37">
        <v>3.3</v>
      </c>
      <c r="AO37">
        <f t="shared" si="22"/>
        <v>48.749999999999993</v>
      </c>
      <c r="AP37">
        <f t="shared" si="0"/>
        <v>1.221E-2</v>
      </c>
    </row>
    <row r="38" spans="1:42">
      <c r="A38" s="1">
        <v>14.22</v>
      </c>
      <c r="B38">
        <v>0.75</v>
      </c>
      <c r="C38">
        <f t="shared" si="23"/>
        <v>12.229999999999999</v>
      </c>
      <c r="D38">
        <v>0.66</v>
      </c>
      <c r="E38">
        <f t="shared" si="24"/>
        <v>11.359999999999996</v>
      </c>
      <c r="F38">
        <v>0.59</v>
      </c>
      <c r="G38">
        <f t="shared" si="25"/>
        <v>10.389999999999999</v>
      </c>
      <c r="H38">
        <v>0.38</v>
      </c>
      <c r="I38">
        <f t="shared" si="26"/>
        <v>6.5499999999999989</v>
      </c>
      <c r="J38">
        <v>0.26</v>
      </c>
      <c r="K38">
        <f t="shared" si="27"/>
        <v>4.7</v>
      </c>
      <c r="L38">
        <v>2.89</v>
      </c>
      <c r="M38">
        <f t="shared" si="28"/>
        <v>38.82</v>
      </c>
      <c r="N38">
        <v>2.61</v>
      </c>
      <c r="O38">
        <f t="shared" si="29"/>
        <v>37.160000000000004</v>
      </c>
      <c r="P38">
        <v>0.68</v>
      </c>
      <c r="Q38">
        <f t="shared" si="30"/>
        <v>11.190000000000001</v>
      </c>
      <c r="R38">
        <v>1.76</v>
      </c>
      <c r="S38">
        <f t="shared" si="9"/>
        <v>28.64</v>
      </c>
      <c r="T38">
        <v>0.42</v>
      </c>
      <c r="U38">
        <f t="shared" si="22"/>
        <v>7.0400000000000009</v>
      </c>
      <c r="V38">
        <v>0.56000000000000005</v>
      </c>
      <c r="W38">
        <f t="shared" si="22"/>
        <v>9.56</v>
      </c>
      <c r="X38">
        <v>0.94</v>
      </c>
      <c r="Y38">
        <f t="shared" si="22"/>
        <v>16.080000000000002</v>
      </c>
      <c r="Z38">
        <v>0.59</v>
      </c>
      <c r="AA38">
        <f t="shared" si="22"/>
        <v>9.9199999999999982</v>
      </c>
      <c r="AB38">
        <v>0.91</v>
      </c>
      <c r="AC38">
        <f t="shared" si="22"/>
        <v>14.959999999999999</v>
      </c>
      <c r="AD38">
        <v>0.81</v>
      </c>
      <c r="AE38">
        <f t="shared" si="22"/>
        <v>13.67</v>
      </c>
      <c r="AF38">
        <v>1.26</v>
      </c>
      <c r="AG38">
        <f t="shared" si="22"/>
        <v>21.84</v>
      </c>
      <c r="AH38">
        <v>1.34</v>
      </c>
      <c r="AI38">
        <f t="shared" si="22"/>
        <v>23.460000000000008</v>
      </c>
      <c r="AJ38">
        <v>1.83</v>
      </c>
      <c r="AK38">
        <f t="shared" si="22"/>
        <v>29.22</v>
      </c>
      <c r="AL38">
        <v>2.98</v>
      </c>
      <c r="AM38">
        <f t="shared" si="22"/>
        <v>45.97999999999999</v>
      </c>
      <c r="AN38">
        <v>3.29</v>
      </c>
      <c r="AO38">
        <f t="shared" si="22"/>
        <v>52.039999999999992</v>
      </c>
      <c r="AP38">
        <f t="shared" si="0"/>
        <v>1.422E-2</v>
      </c>
    </row>
    <row r="39" spans="1:42">
      <c r="A39" s="1">
        <v>16.57</v>
      </c>
      <c r="B39">
        <v>0.73</v>
      </c>
      <c r="C39">
        <f t="shared" si="23"/>
        <v>12.959999999999999</v>
      </c>
      <c r="D39">
        <v>0.65</v>
      </c>
      <c r="E39">
        <f t="shared" si="24"/>
        <v>12.009999999999996</v>
      </c>
      <c r="F39">
        <v>0.54</v>
      </c>
      <c r="G39">
        <f t="shared" si="25"/>
        <v>10.93</v>
      </c>
      <c r="H39">
        <v>0.37</v>
      </c>
      <c r="I39">
        <f t="shared" si="26"/>
        <v>6.919999999999999</v>
      </c>
      <c r="J39">
        <v>0.25</v>
      </c>
      <c r="K39">
        <f t="shared" si="27"/>
        <v>4.95</v>
      </c>
      <c r="L39">
        <v>3.04</v>
      </c>
      <c r="M39">
        <f t="shared" si="28"/>
        <v>41.86</v>
      </c>
      <c r="N39">
        <v>2.72</v>
      </c>
      <c r="O39">
        <f t="shared" si="29"/>
        <v>39.880000000000003</v>
      </c>
      <c r="P39">
        <v>0.67</v>
      </c>
      <c r="Q39">
        <f t="shared" si="30"/>
        <v>11.860000000000001</v>
      </c>
      <c r="R39">
        <v>1.85</v>
      </c>
      <c r="S39">
        <f t="shared" si="9"/>
        <v>30.490000000000002</v>
      </c>
      <c r="T39">
        <v>0.42</v>
      </c>
      <c r="U39">
        <f t="shared" si="22"/>
        <v>7.4600000000000009</v>
      </c>
      <c r="V39">
        <v>0.55000000000000004</v>
      </c>
      <c r="W39">
        <f t="shared" si="22"/>
        <v>10.110000000000001</v>
      </c>
      <c r="X39">
        <v>0.92</v>
      </c>
      <c r="Y39">
        <f t="shared" si="22"/>
        <v>17.000000000000004</v>
      </c>
      <c r="Z39">
        <v>0.56999999999999995</v>
      </c>
      <c r="AA39">
        <f t="shared" si="22"/>
        <v>10.489999999999998</v>
      </c>
      <c r="AB39">
        <v>0.9</v>
      </c>
      <c r="AC39">
        <f t="shared" si="22"/>
        <v>15.86</v>
      </c>
      <c r="AD39">
        <v>0.79</v>
      </c>
      <c r="AE39">
        <f t="shared" si="22"/>
        <v>14.46</v>
      </c>
      <c r="AF39">
        <v>1.24</v>
      </c>
      <c r="AG39">
        <f t="shared" si="22"/>
        <v>23.08</v>
      </c>
      <c r="AH39">
        <v>1.35</v>
      </c>
      <c r="AI39">
        <f t="shared" si="22"/>
        <v>24.810000000000009</v>
      </c>
      <c r="AJ39">
        <v>1.87</v>
      </c>
      <c r="AK39">
        <f t="shared" si="22"/>
        <v>31.09</v>
      </c>
      <c r="AL39">
        <v>3.06</v>
      </c>
      <c r="AM39">
        <f t="shared" si="22"/>
        <v>49.039999999999992</v>
      </c>
      <c r="AN39">
        <v>3.29</v>
      </c>
      <c r="AO39">
        <f t="shared" si="22"/>
        <v>55.329999999999991</v>
      </c>
      <c r="AP39">
        <f t="shared" si="0"/>
        <v>1.6570000000000001E-2</v>
      </c>
    </row>
    <row r="40" spans="1:42">
      <c r="A40" s="1">
        <v>19.309999999999999</v>
      </c>
      <c r="B40">
        <v>0.72</v>
      </c>
      <c r="C40">
        <f t="shared" si="23"/>
        <v>13.68</v>
      </c>
      <c r="D40">
        <v>0.66</v>
      </c>
      <c r="E40">
        <f t="shared" si="24"/>
        <v>12.669999999999996</v>
      </c>
      <c r="F40">
        <v>0.47</v>
      </c>
      <c r="G40">
        <f t="shared" si="25"/>
        <v>11.4</v>
      </c>
      <c r="H40">
        <v>0.36</v>
      </c>
      <c r="I40">
        <f t="shared" si="26"/>
        <v>7.2799999999999994</v>
      </c>
      <c r="J40">
        <v>0.24</v>
      </c>
      <c r="K40">
        <f t="shared" si="27"/>
        <v>5.19</v>
      </c>
      <c r="L40">
        <v>3.25</v>
      </c>
      <c r="M40">
        <f t="shared" si="28"/>
        <v>45.11</v>
      </c>
      <c r="N40">
        <v>2.9</v>
      </c>
      <c r="O40">
        <f t="shared" si="29"/>
        <v>42.78</v>
      </c>
      <c r="P40">
        <v>0.7</v>
      </c>
      <c r="Q40">
        <f t="shared" si="30"/>
        <v>12.56</v>
      </c>
      <c r="R40">
        <v>2.0499999999999998</v>
      </c>
      <c r="S40">
        <f t="shared" si="9"/>
        <v>32.54</v>
      </c>
      <c r="T40">
        <v>0.41</v>
      </c>
      <c r="U40">
        <f t="shared" si="22"/>
        <v>7.870000000000001</v>
      </c>
      <c r="V40">
        <v>0.55000000000000004</v>
      </c>
      <c r="W40">
        <f t="shared" si="22"/>
        <v>10.660000000000002</v>
      </c>
      <c r="X40">
        <v>0.9</v>
      </c>
      <c r="Y40">
        <f t="shared" si="22"/>
        <v>17.900000000000002</v>
      </c>
      <c r="Z40">
        <v>0.55000000000000004</v>
      </c>
      <c r="AA40">
        <f t="shared" si="22"/>
        <v>11.04</v>
      </c>
      <c r="AB40">
        <v>0.91</v>
      </c>
      <c r="AC40">
        <f t="shared" si="22"/>
        <v>16.77</v>
      </c>
      <c r="AD40">
        <v>0.77</v>
      </c>
      <c r="AE40">
        <f t="shared" si="22"/>
        <v>15.23</v>
      </c>
      <c r="AF40">
        <v>1.23</v>
      </c>
      <c r="AG40">
        <f t="shared" si="22"/>
        <v>24.31</v>
      </c>
      <c r="AH40">
        <v>1.38</v>
      </c>
      <c r="AI40">
        <f t="shared" si="22"/>
        <v>26.190000000000008</v>
      </c>
      <c r="AJ40">
        <v>1.97</v>
      </c>
      <c r="AK40">
        <f t="shared" si="22"/>
        <v>33.06</v>
      </c>
      <c r="AL40">
        <v>3.18</v>
      </c>
      <c r="AM40">
        <f t="shared" si="22"/>
        <v>52.219999999999992</v>
      </c>
      <c r="AN40">
        <v>3.28</v>
      </c>
      <c r="AO40">
        <f t="shared" si="22"/>
        <v>58.609999999999992</v>
      </c>
      <c r="AP40">
        <f t="shared" si="0"/>
        <v>1.9309999999999997E-2</v>
      </c>
    </row>
    <row r="41" spans="1:42">
      <c r="A41" s="1">
        <v>22.49</v>
      </c>
      <c r="B41">
        <v>0.73</v>
      </c>
      <c r="C41">
        <f t="shared" si="23"/>
        <v>14.41</v>
      </c>
      <c r="D41">
        <v>0.72</v>
      </c>
      <c r="E41">
        <f t="shared" si="24"/>
        <v>13.389999999999997</v>
      </c>
      <c r="F41">
        <v>0.39</v>
      </c>
      <c r="G41">
        <f t="shared" si="25"/>
        <v>11.790000000000001</v>
      </c>
      <c r="H41">
        <v>0.33</v>
      </c>
      <c r="I41">
        <f t="shared" si="26"/>
        <v>7.6099999999999994</v>
      </c>
      <c r="J41">
        <v>0.23</v>
      </c>
      <c r="K41">
        <f t="shared" si="27"/>
        <v>5.4200000000000008</v>
      </c>
      <c r="L41">
        <v>3.52</v>
      </c>
      <c r="M41">
        <f t="shared" si="28"/>
        <v>48.63</v>
      </c>
      <c r="N41">
        <v>3.17</v>
      </c>
      <c r="O41">
        <f t="shared" si="29"/>
        <v>45.95</v>
      </c>
      <c r="P41">
        <v>0.81</v>
      </c>
      <c r="Q41">
        <f t="shared" si="30"/>
        <v>13.370000000000001</v>
      </c>
      <c r="R41">
        <v>2.41</v>
      </c>
      <c r="S41">
        <f t="shared" si="9"/>
        <v>34.950000000000003</v>
      </c>
      <c r="T41">
        <v>0.4</v>
      </c>
      <c r="U41">
        <f t="shared" si="22"/>
        <v>8.2700000000000014</v>
      </c>
      <c r="V41">
        <v>0.59</v>
      </c>
      <c r="W41">
        <f t="shared" si="22"/>
        <v>11.250000000000002</v>
      </c>
      <c r="X41">
        <v>0.91</v>
      </c>
      <c r="Y41">
        <f t="shared" si="22"/>
        <v>18.810000000000002</v>
      </c>
      <c r="Z41">
        <v>0.56000000000000005</v>
      </c>
      <c r="AA41">
        <f t="shared" si="22"/>
        <v>11.6</v>
      </c>
      <c r="AB41">
        <v>0.95</v>
      </c>
      <c r="AC41">
        <f t="shared" si="22"/>
        <v>17.72</v>
      </c>
      <c r="AD41">
        <v>0.79</v>
      </c>
      <c r="AE41">
        <f t="shared" si="22"/>
        <v>16.02</v>
      </c>
      <c r="AF41">
        <v>1.25</v>
      </c>
      <c r="AG41">
        <f t="shared" si="22"/>
        <v>25.56</v>
      </c>
      <c r="AH41">
        <v>1.45</v>
      </c>
      <c r="AI41">
        <f t="shared" si="22"/>
        <v>27.640000000000008</v>
      </c>
      <c r="AJ41">
        <v>2.11</v>
      </c>
      <c r="AK41">
        <f t="shared" si="22"/>
        <v>35.17</v>
      </c>
      <c r="AL41">
        <v>3.34</v>
      </c>
      <c r="AM41">
        <f t="shared" si="22"/>
        <v>55.559999999999988</v>
      </c>
      <c r="AN41">
        <v>3.27</v>
      </c>
      <c r="AO41">
        <f t="shared" si="22"/>
        <v>61.879999999999995</v>
      </c>
      <c r="AP41">
        <f t="shared" si="0"/>
        <v>2.249E-2</v>
      </c>
    </row>
    <row r="42" spans="1:42">
      <c r="A42" s="1">
        <v>26.2</v>
      </c>
      <c r="B42">
        <v>0.78</v>
      </c>
      <c r="C42">
        <f t="shared" si="23"/>
        <v>15.19</v>
      </c>
      <c r="D42">
        <v>0.87</v>
      </c>
      <c r="E42">
        <f t="shared" si="24"/>
        <v>14.259999999999996</v>
      </c>
      <c r="F42">
        <v>0.35</v>
      </c>
      <c r="G42">
        <f t="shared" si="25"/>
        <v>12.14</v>
      </c>
      <c r="H42">
        <v>0.31</v>
      </c>
      <c r="I42">
        <f t="shared" si="26"/>
        <v>7.919999999999999</v>
      </c>
      <c r="J42">
        <v>0.22</v>
      </c>
      <c r="K42">
        <f t="shared" si="27"/>
        <v>5.6400000000000006</v>
      </c>
      <c r="L42">
        <v>3.84</v>
      </c>
      <c r="M42">
        <f t="shared" si="28"/>
        <v>52.47</v>
      </c>
      <c r="N42">
        <v>3.52</v>
      </c>
      <c r="O42">
        <f t="shared" si="29"/>
        <v>49.470000000000006</v>
      </c>
      <c r="P42">
        <v>1.03</v>
      </c>
      <c r="Q42">
        <f t="shared" si="30"/>
        <v>14.4</v>
      </c>
      <c r="R42">
        <v>2.93</v>
      </c>
      <c r="S42">
        <f t="shared" si="9"/>
        <v>37.880000000000003</v>
      </c>
      <c r="T42">
        <v>0.39</v>
      </c>
      <c r="U42">
        <f t="shared" si="22"/>
        <v>8.6600000000000019</v>
      </c>
      <c r="V42">
        <v>0.69</v>
      </c>
      <c r="W42">
        <f t="shared" si="22"/>
        <v>11.940000000000001</v>
      </c>
      <c r="X42">
        <v>0.96</v>
      </c>
      <c r="Y42">
        <f t="shared" si="22"/>
        <v>19.770000000000003</v>
      </c>
      <c r="Z42">
        <v>0.61</v>
      </c>
      <c r="AA42">
        <f t="shared" si="22"/>
        <v>12.209999999999999</v>
      </c>
      <c r="AB42">
        <v>1.04</v>
      </c>
      <c r="AC42">
        <f t="shared" si="22"/>
        <v>18.759999999999998</v>
      </c>
      <c r="AD42">
        <v>0.84</v>
      </c>
      <c r="AE42">
        <f t="shared" si="22"/>
        <v>16.86</v>
      </c>
      <c r="AF42">
        <v>1.33</v>
      </c>
      <c r="AG42">
        <f t="shared" si="22"/>
        <v>26.89</v>
      </c>
      <c r="AH42">
        <v>1.56</v>
      </c>
      <c r="AI42">
        <f t="shared" si="22"/>
        <v>29.200000000000006</v>
      </c>
      <c r="AJ42">
        <v>2.3199999999999998</v>
      </c>
      <c r="AK42">
        <f t="shared" si="22"/>
        <v>37.49</v>
      </c>
      <c r="AL42">
        <v>3.52</v>
      </c>
      <c r="AM42">
        <f t="shared" si="22"/>
        <v>59.079999999999991</v>
      </c>
      <c r="AN42">
        <v>3.25</v>
      </c>
      <c r="AO42">
        <f t="shared" si="22"/>
        <v>65.13</v>
      </c>
      <c r="AP42">
        <f t="shared" si="0"/>
        <v>2.6199999999999998E-2</v>
      </c>
    </row>
    <row r="43" spans="1:42">
      <c r="A43" s="1">
        <v>30.53</v>
      </c>
      <c r="B43">
        <v>0.89</v>
      </c>
      <c r="C43">
        <f t="shared" si="23"/>
        <v>16.079999999999998</v>
      </c>
      <c r="D43">
        <v>1.1200000000000001</v>
      </c>
      <c r="E43">
        <f t="shared" si="24"/>
        <v>15.379999999999995</v>
      </c>
      <c r="F43">
        <v>0.4</v>
      </c>
      <c r="G43">
        <f t="shared" si="25"/>
        <v>12.540000000000001</v>
      </c>
      <c r="H43">
        <v>0.31</v>
      </c>
      <c r="I43">
        <f t="shared" si="26"/>
        <v>8.2299999999999986</v>
      </c>
      <c r="J43">
        <v>0.21</v>
      </c>
      <c r="K43">
        <f t="shared" si="27"/>
        <v>5.8500000000000005</v>
      </c>
      <c r="L43">
        <v>4.1900000000000004</v>
      </c>
      <c r="M43">
        <f t="shared" si="28"/>
        <v>56.66</v>
      </c>
      <c r="N43">
        <v>3.93</v>
      </c>
      <c r="O43">
        <f t="shared" si="29"/>
        <v>53.400000000000006</v>
      </c>
      <c r="P43">
        <v>1.41</v>
      </c>
      <c r="Q43">
        <f t="shared" si="30"/>
        <v>15.81</v>
      </c>
      <c r="R43">
        <v>3.63</v>
      </c>
      <c r="S43">
        <f t="shared" si="9"/>
        <v>41.510000000000005</v>
      </c>
      <c r="T43">
        <v>0.38</v>
      </c>
      <c r="U43">
        <f t="shared" si="22"/>
        <v>9.0400000000000027</v>
      </c>
      <c r="V43">
        <v>0.89</v>
      </c>
      <c r="W43">
        <f t="shared" si="22"/>
        <v>12.830000000000002</v>
      </c>
      <c r="X43">
        <v>1.06</v>
      </c>
      <c r="Y43">
        <f t="shared" si="22"/>
        <v>20.830000000000002</v>
      </c>
      <c r="Z43">
        <v>0.75</v>
      </c>
      <c r="AA43">
        <f t="shared" si="22"/>
        <v>12.959999999999999</v>
      </c>
      <c r="AB43">
        <v>1.2</v>
      </c>
      <c r="AC43">
        <f t="shared" si="22"/>
        <v>19.959999999999997</v>
      </c>
      <c r="AD43">
        <v>0.98</v>
      </c>
      <c r="AE43">
        <f t="shared" si="22"/>
        <v>17.84</v>
      </c>
      <c r="AF43">
        <v>1.51</v>
      </c>
      <c r="AG43">
        <f t="shared" si="22"/>
        <v>28.400000000000002</v>
      </c>
      <c r="AH43">
        <v>1.72</v>
      </c>
      <c r="AI43">
        <f t="shared" si="22"/>
        <v>30.920000000000005</v>
      </c>
      <c r="AJ43">
        <v>2.58</v>
      </c>
      <c r="AK43">
        <f t="shared" si="22"/>
        <v>40.07</v>
      </c>
      <c r="AL43">
        <v>3.69</v>
      </c>
      <c r="AM43">
        <f t="shared" si="22"/>
        <v>62.769999999999989</v>
      </c>
      <c r="AN43">
        <v>3.22</v>
      </c>
      <c r="AO43">
        <f t="shared" si="22"/>
        <v>68.349999999999994</v>
      </c>
      <c r="AP43">
        <f t="shared" si="0"/>
        <v>3.0530000000000002E-2</v>
      </c>
    </row>
    <row r="44" spans="1:42">
      <c r="A44" s="1">
        <v>35.56</v>
      </c>
      <c r="B44">
        <v>1.1000000000000001</v>
      </c>
      <c r="C44">
        <f t="shared" si="23"/>
        <v>17.18</v>
      </c>
      <c r="D44">
        <v>1.53</v>
      </c>
      <c r="E44">
        <f t="shared" si="24"/>
        <v>16.909999999999997</v>
      </c>
      <c r="F44">
        <v>0.59</v>
      </c>
      <c r="G44">
        <f t="shared" si="25"/>
        <v>13.13</v>
      </c>
      <c r="H44">
        <v>0.35</v>
      </c>
      <c r="I44">
        <f t="shared" si="26"/>
        <v>8.5799999999999983</v>
      </c>
      <c r="J44">
        <v>0.23</v>
      </c>
      <c r="K44">
        <f t="shared" si="27"/>
        <v>6.080000000000001</v>
      </c>
      <c r="L44">
        <v>4.54</v>
      </c>
      <c r="M44">
        <f t="shared" si="28"/>
        <v>61.199999999999996</v>
      </c>
      <c r="N44">
        <v>4.38</v>
      </c>
      <c r="O44">
        <f t="shared" si="29"/>
        <v>57.780000000000008</v>
      </c>
      <c r="P44">
        <v>1.97</v>
      </c>
      <c r="Q44">
        <f t="shared" si="30"/>
        <v>17.78</v>
      </c>
      <c r="R44">
        <v>4.4800000000000004</v>
      </c>
      <c r="S44">
        <f t="shared" si="9"/>
        <v>45.990000000000009</v>
      </c>
      <c r="T44">
        <v>0.37</v>
      </c>
      <c r="U44">
        <f t="shared" si="22"/>
        <v>9.4100000000000019</v>
      </c>
      <c r="V44">
        <v>1.2</v>
      </c>
      <c r="W44">
        <f t="shared" si="22"/>
        <v>14.030000000000001</v>
      </c>
      <c r="X44">
        <v>1.26</v>
      </c>
      <c r="Y44">
        <f t="shared" si="22"/>
        <v>22.090000000000003</v>
      </c>
      <c r="Z44">
        <v>1.02</v>
      </c>
      <c r="AA44">
        <f t="shared" si="22"/>
        <v>13.979999999999999</v>
      </c>
      <c r="AB44">
        <v>1.45</v>
      </c>
      <c r="AC44">
        <f t="shared" si="22"/>
        <v>21.409999999999997</v>
      </c>
      <c r="AD44">
        <v>1.22</v>
      </c>
      <c r="AE44">
        <f t="shared" si="22"/>
        <v>19.059999999999999</v>
      </c>
      <c r="AF44">
        <v>1.8</v>
      </c>
      <c r="AG44">
        <f t="shared" si="22"/>
        <v>30.200000000000003</v>
      </c>
      <c r="AH44">
        <v>1.93</v>
      </c>
      <c r="AI44">
        <f t="shared" si="22"/>
        <v>32.850000000000009</v>
      </c>
      <c r="AJ44">
        <v>2.89</v>
      </c>
      <c r="AK44">
        <f t="shared" si="22"/>
        <v>42.96</v>
      </c>
      <c r="AL44">
        <v>3.82</v>
      </c>
      <c r="AM44">
        <f t="shared" si="22"/>
        <v>66.589999999999989</v>
      </c>
      <c r="AN44">
        <v>3.16</v>
      </c>
      <c r="AO44">
        <f t="shared" si="22"/>
        <v>71.509999999999991</v>
      </c>
      <c r="AP44">
        <f t="shared" si="0"/>
        <v>3.5560000000000001E-2</v>
      </c>
    </row>
    <row r="45" spans="1:42">
      <c r="A45" s="1">
        <v>41.43</v>
      </c>
      <c r="B45">
        <v>1.45</v>
      </c>
      <c r="C45">
        <f t="shared" si="23"/>
        <v>18.63</v>
      </c>
      <c r="D45">
        <v>2.1</v>
      </c>
      <c r="E45">
        <f t="shared" si="24"/>
        <v>19.009999999999998</v>
      </c>
      <c r="F45">
        <v>0.96</v>
      </c>
      <c r="G45">
        <f t="shared" si="25"/>
        <v>14.09</v>
      </c>
      <c r="H45">
        <v>0.49</v>
      </c>
      <c r="I45">
        <f t="shared" si="26"/>
        <v>9.0699999999999985</v>
      </c>
      <c r="J45">
        <v>0.28999999999999998</v>
      </c>
      <c r="K45">
        <f t="shared" si="27"/>
        <v>6.370000000000001</v>
      </c>
      <c r="L45">
        <v>4.87</v>
      </c>
      <c r="M45">
        <f t="shared" si="28"/>
        <v>66.069999999999993</v>
      </c>
      <c r="N45">
        <v>4.83</v>
      </c>
      <c r="O45">
        <f t="shared" si="29"/>
        <v>62.610000000000007</v>
      </c>
      <c r="P45">
        <v>2.76</v>
      </c>
      <c r="Q45">
        <f t="shared" si="30"/>
        <v>20.54</v>
      </c>
      <c r="R45">
        <v>5.44</v>
      </c>
      <c r="S45">
        <f t="shared" si="9"/>
        <v>51.430000000000007</v>
      </c>
      <c r="T45">
        <v>0.39</v>
      </c>
      <c r="U45">
        <f t="shared" si="22"/>
        <v>9.8000000000000025</v>
      </c>
      <c r="V45">
        <v>1.67</v>
      </c>
      <c r="W45">
        <f t="shared" si="22"/>
        <v>15.700000000000001</v>
      </c>
      <c r="X45">
        <v>1.57</v>
      </c>
      <c r="Y45">
        <f t="shared" si="22"/>
        <v>23.660000000000004</v>
      </c>
      <c r="Z45">
        <v>1.46</v>
      </c>
      <c r="AA45">
        <f t="shared" si="22"/>
        <v>15.439999999999998</v>
      </c>
      <c r="AB45">
        <v>1.82</v>
      </c>
      <c r="AC45">
        <f t="shared" si="22"/>
        <v>23.229999999999997</v>
      </c>
      <c r="AD45">
        <v>1.61</v>
      </c>
      <c r="AE45">
        <f t="shared" si="22"/>
        <v>20.669999999999998</v>
      </c>
      <c r="AF45">
        <v>2.23</v>
      </c>
      <c r="AG45">
        <f t="shared" si="22"/>
        <v>32.43</v>
      </c>
      <c r="AH45">
        <v>2.2200000000000002</v>
      </c>
      <c r="AI45">
        <f t="shared" si="22"/>
        <v>35.070000000000007</v>
      </c>
      <c r="AJ45">
        <v>3.22</v>
      </c>
      <c r="AK45">
        <f t="shared" si="22"/>
        <v>46.18</v>
      </c>
      <c r="AL45">
        <v>3.91</v>
      </c>
      <c r="AM45">
        <f t="shared" si="22"/>
        <v>70.499999999999986</v>
      </c>
      <c r="AN45">
        <v>3.09</v>
      </c>
      <c r="AO45">
        <f t="shared" si="22"/>
        <v>74.599999999999994</v>
      </c>
      <c r="AP45">
        <f t="shared" si="0"/>
        <v>4.1430000000000002E-2</v>
      </c>
    </row>
    <row r="46" spans="1:42">
      <c r="A46" s="1">
        <v>48.27</v>
      </c>
      <c r="B46">
        <v>1.95</v>
      </c>
      <c r="C46">
        <f t="shared" si="23"/>
        <v>20.58</v>
      </c>
      <c r="D46">
        <v>2.85</v>
      </c>
      <c r="E46">
        <f t="shared" si="24"/>
        <v>21.86</v>
      </c>
      <c r="F46">
        <v>1.56</v>
      </c>
      <c r="G46">
        <f t="shared" si="25"/>
        <v>15.65</v>
      </c>
      <c r="H46">
        <v>0.75</v>
      </c>
      <c r="I46">
        <f t="shared" si="26"/>
        <v>9.8199999999999985</v>
      </c>
      <c r="J46">
        <v>0.41</v>
      </c>
      <c r="K46">
        <f t="shared" si="27"/>
        <v>6.7800000000000011</v>
      </c>
      <c r="L46">
        <v>5.18</v>
      </c>
      <c r="M46">
        <f t="shared" si="28"/>
        <v>71.25</v>
      </c>
      <c r="N46">
        <v>5.24</v>
      </c>
      <c r="O46">
        <f t="shared" si="29"/>
        <v>67.850000000000009</v>
      </c>
      <c r="P46">
        <v>3.79</v>
      </c>
      <c r="Q46">
        <f t="shared" si="30"/>
        <v>24.33</v>
      </c>
      <c r="R46">
        <v>6.43</v>
      </c>
      <c r="S46">
        <f t="shared" si="9"/>
        <v>57.860000000000007</v>
      </c>
      <c r="T46">
        <v>0.45</v>
      </c>
      <c r="U46">
        <f t="shared" si="22"/>
        <v>10.250000000000002</v>
      </c>
      <c r="V46">
        <v>2.3199999999999998</v>
      </c>
      <c r="W46">
        <f t="shared" si="22"/>
        <v>18.02</v>
      </c>
      <c r="X46">
        <v>2.02</v>
      </c>
      <c r="Y46">
        <f t="shared" si="22"/>
        <v>25.680000000000003</v>
      </c>
      <c r="Z46">
        <v>2.13</v>
      </c>
      <c r="AA46">
        <f t="shared" si="22"/>
        <v>17.569999999999997</v>
      </c>
      <c r="AB46">
        <v>2.33</v>
      </c>
      <c r="AC46">
        <f t="shared" si="22"/>
        <v>25.559999999999995</v>
      </c>
      <c r="AD46">
        <v>2.1800000000000002</v>
      </c>
      <c r="AE46">
        <f t="shared" si="22"/>
        <v>22.849999999999998</v>
      </c>
      <c r="AF46">
        <v>2.83</v>
      </c>
      <c r="AG46">
        <f t="shared" si="22"/>
        <v>35.26</v>
      </c>
      <c r="AH46">
        <v>2.57</v>
      </c>
      <c r="AI46">
        <f t="shared" si="22"/>
        <v>37.640000000000008</v>
      </c>
      <c r="AJ46">
        <v>3.55</v>
      </c>
      <c r="AK46">
        <f t="shared" si="22"/>
        <v>49.73</v>
      </c>
      <c r="AL46">
        <v>3.96</v>
      </c>
      <c r="AM46">
        <f t="shared" si="22"/>
        <v>74.45999999999998</v>
      </c>
      <c r="AN46">
        <v>2.89</v>
      </c>
      <c r="AO46">
        <f t="shared" si="22"/>
        <v>77.489999999999995</v>
      </c>
      <c r="AP46">
        <f t="shared" si="0"/>
        <v>4.827E-2</v>
      </c>
    </row>
    <row r="47" spans="1:42">
      <c r="A47" s="1">
        <v>56.23</v>
      </c>
      <c r="B47">
        <v>2.63</v>
      </c>
      <c r="C47">
        <f t="shared" si="23"/>
        <v>23.209999999999997</v>
      </c>
      <c r="D47">
        <v>3.77</v>
      </c>
      <c r="E47">
        <f t="shared" si="24"/>
        <v>25.63</v>
      </c>
      <c r="F47">
        <v>2.4700000000000002</v>
      </c>
      <c r="G47">
        <f t="shared" si="25"/>
        <v>18.12</v>
      </c>
      <c r="H47">
        <v>1.18</v>
      </c>
      <c r="I47">
        <f t="shared" si="26"/>
        <v>10.999999999999998</v>
      </c>
      <c r="J47">
        <v>0.64</v>
      </c>
      <c r="K47">
        <f t="shared" si="27"/>
        <v>7.4200000000000008</v>
      </c>
      <c r="L47">
        <v>5.18</v>
      </c>
      <c r="M47">
        <f t="shared" si="28"/>
        <v>76.430000000000007</v>
      </c>
      <c r="N47">
        <v>5.61</v>
      </c>
      <c r="O47">
        <f t="shared" si="29"/>
        <v>73.460000000000008</v>
      </c>
      <c r="P47">
        <v>4.97</v>
      </c>
      <c r="Q47">
        <f t="shared" si="30"/>
        <v>29.299999999999997</v>
      </c>
      <c r="R47">
        <v>7.4</v>
      </c>
      <c r="S47">
        <f t="shared" si="9"/>
        <v>65.260000000000005</v>
      </c>
      <c r="T47">
        <v>0.6</v>
      </c>
      <c r="U47">
        <f t="shared" si="22"/>
        <v>10.850000000000001</v>
      </c>
      <c r="V47">
        <v>3.14</v>
      </c>
      <c r="W47">
        <f t="shared" si="22"/>
        <v>21.16</v>
      </c>
      <c r="X47">
        <v>2.61</v>
      </c>
      <c r="Y47">
        <f t="shared" si="22"/>
        <v>28.290000000000003</v>
      </c>
      <c r="Z47">
        <v>3.04</v>
      </c>
      <c r="AA47">
        <f t="shared" si="22"/>
        <v>20.609999999999996</v>
      </c>
      <c r="AB47">
        <v>2.99</v>
      </c>
      <c r="AC47">
        <f t="shared" si="22"/>
        <v>28.549999999999997</v>
      </c>
      <c r="AD47">
        <v>2.92</v>
      </c>
      <c r="AE47">
        <f t="shared" si="22"/>
        <v>25.769999999999996</v>
      </c>
      <c r="AF47">
        <v>3.56</v>
      </c>
      <c r="AG47">
        <f t="shared" si="22"/>
        <v>38.82</v>
      </c>
      <c r="AH47">
        <v>2.97</v>
      </c>
      <c r="AI47">
        <f t="shared" si="22"/>
        <v>40.610000000000007</v>
      </c>
      <c r="AJ47">
        <v>3.84</v>
      </c>
      <c r="AK47">
        <f t="shared" si="22"/>
        <v>53.569999999999993</v>
      </c>
      <c r="AL47">
        <v>3.73</v>
      </c>
      <c r="AM47">
        <f t="shared" si="22"/>
        <v>78.189999999999984</v>
      </c>
      <c r="AN47">
        <v>2.65</v>
      </c>
      <c r="AO47">
        <f t="shared" si="22"/>
        <v>80.14</v>
      </c>
      <c r="AP47">
        <f t="shared" si="0"/>
        <v>5.6229999999999995E-2</v>
      </c>
    </row>
    <row r="48" spans="1:42">
      <c r="A48" s="1">
        <v>65.510000000000005</v>
      </c>
      <c r="B48">
        <v>3.49</v>
      </c>
      <c r="C48">
        <f t="shared" si="23"/>
        <v>26.699999999999996</v>
      </c>
      <c r="D48">
        <v>4.79</v>
      </c>
      <c r="E48">
        <f t="shared" si="24"/>
        <v>30.419999999999998</v>
      </c>
      <c r="F48">
        <v>3.78</v>
      </c>
      <c r="G48">
        <f t="shared" si="25"/>
        <v>21.900000000000002</v>
      </c>
      <c r="H48">
        <v>1.84</v>
      </c>
      <c r="I48">
        <f t="shared" si="26"/>
        <v>12.839999999999998</v>
      </c>
      <c r="J48">
        <v>1</v>
      </c>
      <c r="K48">
        <f t="shared" si="27"/>
        <v>8.4200000000000017</v>
      </c>
      <c r="L48">
        <v>4.9400000000000004</v>
      </c>
      <c r="M48">
        <f t="shared" si="28"/>
        <v>81.37</v>
      </c>
      <c r="N48">
        <v>5.56</v>
      </c>
      <c r="O48">
        <f t="shared" si="29"/>
        <v>79.02000000000001</v>
      </c>
      <c r="P48">
        <v>6.2</v>
      </c>
      <c r="Q48">
        <f t="shared" si="30"/>
        <v>35.5</v>
      </c>
      <c r="R48">
        <v>7.69</v>
      </c>
      <c r="S48">
        <f t="shared" si="9"/>
        <v>72.95</v>
      </c>
      <c r="T48">
        <v>0.86</v>
      </c>
      <c r="U48">
        <f t="shared" si="22"/>
        <v>11.71</v>
      </c>
      <c r="V48">
        <v>4.12</v>
      </c>
      <c r="W48">
        <f t="shared" si="22"/>
        <v>25.28</v>
      </c>
      <c r="X48">
        <v>3.35</v>
      </c>
      <c r="Y48">
        <f t="shared" si="22"/>
        <v>31.640000000000004</v>
      </c>
      <c r="Z48">
        <v>4.2</v>
      </c>
      <c r="AA48">
        <f t="shared" si="22"/>
        <v>24.809999999999995</v>
      </c>
      <c r="AB48">
        <v>3.77</v>
      </c>
      <c r="AC48">
        <f t="shared" si="22"/>
        <v>32.32</v>
      </c>
      <c r="AD48">
        <v>3.84</v>
      </c>
      <c r="AE48">
        <f t="shared" si="22"/>
        <v>29.609999999999996</v>
      </c>
      <c r="AF48">
        <v>4.41</v>
      </c>
      <c r="AG48">
        <f t="shared" si="22"/>
        <v>43.230000000000004</v>
      </c>
      <c r="AH48">
        <v>3.44</v>
      </c>
      <c r="AI48">
        <f t="shared" si="22"/>
        <v>44.050000000000004</v>
      </c>
      <c r="AJ48">
        <v>4.07</v>
      </c>
      <c r="AK48">
        <f t="shared" si="22"/>
        <v>57.639999999999993</v>
      </c>
      <c r="AL48">
        <v>3.37</v>
      </c>
      <c r="AM48">
        <f t="shared" si="22"/>
        <v>81.559999999999988</v>
      </c>
      <c r="AN48">
        <v>2.38</v>
      </c>
      <c r="AO48">
        <f t="shared" si="22"/>
        <v>82.52</v>
      </c>
      <c r="AP48">
        <f t="shared" si="0"/>
        <v>6.5509999999999999E-2</v>
      </c>
    </row>
    <row r="49" spans="1:42">
      <c r="A49" s="1">
        <v>76.319999999999993</v>
      </c>
      <c r="B49">
        <v>4.5</v>
      </c>
      <c r="C49">
        <f t="shared" si="23"/>
        <v>31.199999999999996</v>
      </c>
      <c r="D49">
        <v>5.83</v>
      </c>
      <c r="E49">
        <f t="shared" si="24"/>
        <v>36.25</v>
      </c>
      <c r="F49">
        <v>5.54</v>
      </c>
      <c r="G49">
        <f t="shared" si="25"/>
        <v>27.44</v>
      </c>
      <c r="H49">
        <v>2.79</v>
      </c>
      <c r="I49">
        <f t="shared" si="26"/>
        <v>15.629999999999999</v>
      </c>
      <c r="J49">
        <v>1.52</v>
      </c>
      <c r="K49">
        <f t="shared" si="27"/>
        <v>9.9400000000000013</v>
      </c>
      <c r="L49">
        <v>4.49</v>
      </c>
      <c r="M49">
        <f t="shared" si="28"/>
        <v>85.86</v>
      </c>
      <c r="N49">
        <v>5.2</v>
      </c>
      <c r="O49">
        <f t="shared" si="29"/>
        <v>84.220000000000013</v>
      </c>
      <c r="P49">
        <v>7.22</v>
      </c>
      <c r="Q49">
        <f t="shared" si="30"/>
        <v>42.72</v>
      </c>
      <c r="R49">
        <v>7.37</v>
      </c>
      <c r="S49">
        <f t="shared" si="9"/>
        <v>80.320000000000007</v>
      </c>
      <c r="T49">
        <v>1.29</v>
      </c>
      <c r="U49">
        <f t="shared" si="22"/>
        <v>13</v>
      </c>
      <c r="V49">
        <v>5.18</v>
      </c>
      <c r="W49">
        <f t="shared" si="22"/>
        <v>30.46</v>
      </c>
      <c r="X49">
        <v>4.22</v>
      </c>
      <c r="Y49">
        <f t="shared" si="22"/>
        <v>35.860000000000007</v>
      </c>
      <c r="Z49">
        <v>5.56</v>
      </c>
      <c r="AA49">
        <f t="shared" si="22"/>
        <v>30.369999999999994</v>
      </c>
      <c r="AB49">
        <v>4.6500000000000004</v>
      </c>
      <c r="AC49">
        <f t="shared" si="22"/>
        <v>36.97</v>
      </c>
      <c r="AD49">
        <v>4.88</v>
      </c>
      <c r="AE49">
        <f t="shared" si="22"/>
        <v>34.489999999999995</v>
      </c>
      <c r="AF49">
        <v>5.3</v>
      </c>
      <c r="AG49">
        <f t="shared" si="22"/>
        <v>48.53</v>
      </c>
      <c r="AH49">
        <v>3.93</v>
      </c>
      <c r="AI49">
        <f t="shared" si="22"/>
        <v>47.980000000000004</v>
      </c>
      <c r="AJ49">
        <v>4.22</v>
      </c>
      <c r="AK49">
        <f t="shared" si="22"/>
        <v>61.859999999999992</v>
      </c>
      <c r="AL49">
        <v>2.94</v>
      </c>
      <c r="AM49">
        <f t="shared" si="22"/>
        <v>84.499999999999986</v>
      </c>
      <c r="AN49">
        <v>2.13</v>
      </c>
      <c r="AO49">
        <f t="shared" si="22"/>
        <v>84.649999999999991</v>
      </c>
      <c r="AP49">
        <f t="shared" si="0"/>
        <v>7.6319999999999999E-2</v>
      </c>
    </row>
    <row r="50" spans="1:42">
      <c r="A50" s="1">
        <v>88.91</v>
      </c>
      <c r="B50">
        <v>5.57</v>
      </c>
      <c r="C50">
        <f t="shared" si="23"/>
        <v>36.769999999999996</v>
      </c>
      <c r="D50">
        <v>6.74</v>
      </c>
      <c r="E50">
        <f t="shared" si="24"/>
        <v>42.99</v>
      </c>
      <c r="F50">
        <v>7.55</v>
      </c>
      <c r="G50">
        <f t="shared" si="25"/>
        <v>34.99</v>
      </c>
      <c r="H50">
        <v>4.05</v>
      </c>
      <c r="I50">
        <f t="shared" si="26"/>
        <v>19.68</v>
      </c>
      <c r="J50">
        <v>2.23</v>
      </c>
      <c r="K50">
        <f t="shared" si="27"/>
        <v>12.170000000000002</v>
      </c>
      <c r="L50">
        <v>3.86</v>
      </c>
      <c r="M50">
        <f t="shared" si="28"/>
        <v>89.72</v>
      </c>
      <c r="N50">
        <v>4.57</v>
      </c>
      <c r="O50">
        <f t="shared" si="29"/>
        <v>88.79000000000002</v>
      </c>
      <c r="P50">
        <v>7.77</v>
      </c>
      <c r="Q50">
        <f t="shared" si="30"/>
        <v>50.489999999999995</v>
      </c>
      <c r="R50">
        <v>6.47</v>
      </c>
      <c r="S50">
        <f t="shared" si="9"/>
        <v>86.79</v>
      </c>
      <c r="T50">
        <v>1.91</v>
      </c>
      <c r="U50">
        <f t="shared" si="22"/>
        <v>14.91</v>
      </c>
      <c r="V50">
        <v>6.21</v>
      </c>
      <c r="W50">
        <f t="shared" si="22"/>
        <v>36.67</v>
      </c>
      <c r="X50">
        <v>5.15</v>
      </c>
      <c r="Y50">
        <f t="shared" si="22"/>
        <v>41.010000000000005</v>
      </c>
      <c r="Z50">
        <v>6.98</v>
      </c>
      <c r="AA50">
        <f t="shared" si="22"/>
        <v>37.349999999999994</v>
      </c>
      <c r="AB50">
        <v>5.56</v>
      </c>
      <c r="AC50">
        <f t="shared" si="22"/>
        <v>42.53</v>
      </c>
      <c r="AD50">
        <v>5.93</v>
      </c>
      <c r="AE50">
        <f t="shared" si="22"/>
        <v>40.419999999999995</v>
      </c>
      <c r="AF50">
        <v>6.17</v>
      </c>
      <c r="AG50">
        <f t="shared" si="22"/>
        <v>54.7</v>
      </c>
      <c r="AH50">
        <v>4.4400000000000004</v>
      </c>
      <c r="AI50">
        <f t="shared" si="22"/>
        <v>52.42</v>
      </c>
      <c r="AJ50">
        <v>4.28</v>
      </c>
      <c r="AK50">
        <f t="shared" si="22"/>
        <v>66.139999999999986</v>
      </c>
      <c r="AL50">
        <v>2.5</v>
      </c>
      <c r="AM50">
        <f t="shared" si="22"/>
        <v>86.999999999999986</v>
      </c>
      <c r="AN50">
        <v>1.93</v>
      </c>
      <c r="AO50">
        <f t="shared" si="22"/>
        <v>86.58</v>
      </c>
      <c r="AP50">
        <f t="shared" si="0"/>
        <v>8.8910000000000003E-2</v>
      </c>
    </row>
    <row r="51" spans="1:42">
      <c r="A51" s="1">
        <v>103.58</v>
      </c>
      <c r="B51">
        <v>6.57</v>
      </c>
      <c r="C51">
        <f t="shared" si="23"/>
        <v>43.339999999999996</v>
      </c>
      <c r="D51">
        <v>7.45</v>
      </c>
      <c r="E51">
        <f t="shared" si="24"/>
        <v>50.440000000000005</v>
      </c>
      <c r="F51">
        <v>9.3699999999999992</v>
      </c>
      <c r="G51">
        <f t="shared" si="25"/>
        <v>44.36</v>
      </c>
      <c r="H51">
        <v>5.55</v>
      </c>
      <c r="I51">
        <f t="shared" si="26"/>
        <v>25.23</v>
      </c>
      <c r="J51">
        <v>3.13</v>
      </c>
      <c r="K51">
        <f t="shared" si="27"/>
        <v>15.3</v>
      </c>
      <c r="L51">
        <v>3.13</v>
      </c>
      <c r="M51">
        <f t="shared" si="28"/>
        <v>92.85</v>
      </c>
      <c r="N51">
        <v>3.75</v>
      </c>
      <c r="O51">
        <f t="shared" si="29"/>
        <v>92.54000000000002</v>
      </c>
      <c r="P51">
        <v>7.75</v>
      </c>
      <c r="Q51">
        <f t="shared" si="30"/>
        <v>58.239999999999995</v>
      </c>
      <c r="R51">
        <v>5.18</v>
      </c>
      <c r="S51">
        <f t="shared" ref="S51:AO65" si="31">S50+R51</f>
        <v>91.97</v>
      </c>
      <c r="T51">
        <v>2.75</v>
      </c>
      <c r="U51">
        <f t="shared" si="31"/>
        <v>17.66</v>
      </c>
      <c r="V51">
        <v>7.07</v>
      </c>
      <c r="W51">
        <f t="shared" si="31"/>
        <v>43.74</v>
      </c>
      <c r="X51">
        <v>6.05</v>
      </c>
      <c r="Y51">
        <f t="shared" si="31"/>
        <v>47.06</v>
      </c>
      <c r="Z51">
        <v>8.27</v>
      </c>
      <c r="AA51">
        <f t="shared" si="31"/>
        <v>45.61999999999999</v>
      </c>
      <c r="AB51">
        <v>6.4</v>
      </c>
      <c r="AC51">
        <f t="shared" si="31"/>
        <v>48.93</v>
      </c>
      <c r="AD51">
        <v>6.87</v>
      </c>
      <c r="AE51">
        <f t="shared" si="31"/>
        <v>47.289999999999992</v>
      </c>
      <c r="AF51">
        <v>6.95</v>
      </c>
      <c r="AG51">
        <f t="shared" si="31"/>
        <v>61.650000000000006</v>
      </c>
      <c r="AH51">
        <v>4.93</v>
      </c>
      <c r="AI51">
        <f t="shared" si="31"/>
        <v>57.35</v>
      </c>
      <c r="AJ51">
        <v>4.26</v>
      </c>
      <c r="AK51">
        <f t="shared" si="31"/>
        <v>70.399999999999991</v>
      </c>
      <c r="AL51">
        <v>2.1</v>
      </c>
      <c r="AM51">
        <f t="shared" si="31"/>
        <v>89.09999999999998</v>
      </c>
      <c r="AN51">
        <v>1.8</v>
      </c>
      <c r="AO51">
        <f t="shared" si="31"/>
        <v>88.38</v>
      </c>
      <c r="AP51">
        <f t="shared" si="0"/>
        <v>0.10357999999999999</v>
      </c>
    </row>
    <row r="52" spans="1:42">
      <c r="A52" s="1">
        <v>120.67</v>
      </c>
      <c r="B52">
        <v>7.37</v>
      </c>
      <c r="C52">
        <f t="shared" si="23"/>
        <v>50.709999999999994</v>
      </c>
      <c r="D52">
        <v>7.95</v>
      </c>
      <c r="E52">
        <f t="shared" si="24"/>
        <v>58.390000000000008</v>
      </c>
      <c r="F52">
        <v>10.6</v>
      </c>
      <c r="G52">
        <f t="shared" si="25"/>
        <v>54.96</v>
      </c>
      <c r="H52">
        <v>7.09</v>
      </c>
      <c r="I52">
        <f t="shared" si="26"/>
        <v>32.32</v>
      </c>
      <c r="J52">
        <v>4.2</v>
      </c>
      <c r="K52">
        <f t="shared" si="27"/>
        <v>19.5</v>
      </c>
      <c r="L52">
        <v>2.4</v>
      </c>
      <c r="M52">
        <f t="shared" si="28"/>
        <v>95.25</v>
      </c>
      <c r="N52">
        <v>2.87</v>
      </c>
      <c r="O52">
        <f t="shared" si="29"/>
        <v>95.410000000000025</v>
      </c>
      <c r="P52">
        <v>7.21</v>
      </c>
      <c r="Q52">
        <f t="shared" si="30"/>
        <v>65.449999999999989</v>
      </c>
      <c r="R52">
        <v>3.74</v>
      </c>
      <c r="S52">
        <f t="shared" si="31"/>
        <v>95.71</v>
      </c>
      <c r="T52">
        <v>3.8</v>
      </c>
      <c r="U52">
        <f t="shared" si="31"/>
        <v>21.46</v>
      </c>
      <c r="V52">
        <v>7.69</v>
      </c>
      <c r="W52">
        <f t="shared" si="31"/>
        <v>51.43</v>
      </c>
      <c r="X52">
        <v>6.82</v>
      </c>
      <c r="Y52">
        <f t="shared" si="31"/>
        <v>53.88</v>
      </c>
      <c r="Z52">
        <v>9.27</v>
      </c>
      <c r="AA52">
        <f t="shared" si="31"/>
        <v>54.889999999999986</v>
      </c>
      <c r="AB52">
        <v>7.1</v>
      </c>
      <c r="AC52">
        <f t="shared" si="31"/>
        <v>56.03</v>
      </c>
      <c r="AD52">
        <v>7.59</v>
      </c>
      <c r="AE52">
        <f t="shared" si="31"/>
        <v>54.879999999999995</v>
      </c>
      <c r="AF52">
        <v>7.62</v>
      </c>
      <c r="AG52">
        <f t="shared" si="31"/>
        <v>69.27000000000001</v>
      </c>
      <c r="AH52">
        <v>5.39</v>
      </c>
      <c r="AI52">
        <f t="shared" si="31"/>
        <v>62.74</v>
      </c>
      <c r="AJ52">
        <v>4.2</v>
      </c>
      <c r="AK52">
        <f t="shared" si="31"/>
        <v>74.599999999999994</v>
      </c>
      <c r="AL52">
        <v>1.78</v>
      </c>
      <c r="AM52">
        <f t="shared" si="31"/>
        <v>90.879999999999981</v>
      </c>
      <c r="AN52">
        <v>1.72</v>
      </c>
      <c r="AO52">
        <f t="shared" si="31"/>
        <v>90.1</v>
      </c>
      <c r="AP52">
        <f t="shared" si="0"/>
        <v>0.12067</v>
      </c>
    </row>
    <row r="53" spans="1:42">
      <c r="A53" s="1">
        <v>140.58000000000001</v>
      </c>
      <c r="B53">
        <v>7.93</v>
      </c>
      <c r="C53">
        <f t="shared" si="23"/>
        <v>58.639999999999993</v>
      </c>
      <c r="D53">
        <v>8.2899999999999991</v>
      </c>
      <c r="E53">
        <f t="shared" si="24"/>
        <v>66.680000000000007</v>
      </c>
      <c r="F53">
        <v>11.23</v>
      </c>
      <c r="G53">
        <f t="shared" si="25"/>
        <v>66.19</v>
      </c>
      <c r="H53">
        <v>8.42</v>
      </c>
      <c r="I53">
        <f t="shared" si="26"/>
        <v>40.74</v>
      </c>
      <c r="J53">
        <v>5.33</v>
      </c>
      <c r="K53">
        <f t="shared" si="27"/>
        <v>24.83</v>
      </c>
      <c r="L53">
        <v>1.74</v>
      </c>
      <c r="M53">
        <f t="shared" si="28"/>
        <v>96.99</v>
      </c>
      <c r="N53">
        <v>2.04</v>
      </c>
      <c r="O53">
        <f t="shared" si="29"/>
        <v>97.450000000000031</v>
      </c>
      <c r="P53">
        <v>6.42</v>
      </c>
      <c r="Q53">
        <f t="shared" si="30"/>
        <v>71.86999999999999</v>
      </c>
      <c r="R53">
        <v>2.39</v>
      </c>
      <c r="S53">
        <f t="shared" si="31"/>
        <v>98.1</v>
      </c>
      <c r="T53">
        <v>5.01</v>
      </c>
      <c r="U53">
        <f t="shared" si="31"/>
        <v>26.47</v>
      </c>
      <c r="V53">
        <v>8.0399999999999991</v>
      </c>
      <c r="W53">
        <f t="shared" si="31"/>
        <v>59.47</v>
      </c>
      <c r="X53">
        <v>7.44</v>
      </c>
      <c r="Y53">
        <f t="shared" si="31"/>
        <v>61.32</v>
      </c>
      <c r="Z53">
        <v>10</v>
      </c>
      <c r="AA53">
        <f t="shared" si="31"/>
        <v>64.889999999999986</v>
      </c>
      <c r="AB53">
        <v>7.61</v>
      </c>
      <c r="AC53">
        <f t="shared" si="31"/>
        <v>63.64</v>
      </c>
      <c r="AD53">
        <v>8.0299999999999994</v>
      </c>
      <c r="AE53">
        <f t="shared" si="31"/>
        <v>62.91</v>
      </c>
      <c r="AF53">
        <v>7.5</v>
      </c>
      <c r="AG53">
        <f t="shared" si="31"/>
        <v>76.77000000000001</v>
      </c>
      <c r="AH53">
        <v>5.82</v>
      </c>
      <c r="AI53">
        <f t="shared" si="31"/>
        <v>68.56</v>
      </c>
      <c r="AJ53">
        <v>3.95</v>
      </c>
      <c r="AK53">
        <f t="shared" si="31"/>
        <v>78.55</v>
      </c>
      <c r="AL53">
        <v>1.57</v>
      </c>
      <c r="AM53">
        <f t="shared" si="31"/>
        <v>92.449999999999974</v>
      </c>
      <c r="AN53">
        <v>1.69</v>
      </c>
      <c r="AO53">
        <f t="shared" si="31"/>
        <v>91.789999999999992</v>
      </c>
      <c r="AP53">
        <f t="shared" si="0"/>
        <v>0.14058000000000001</v>
      </c>
    </row>
    <row r="54" spans="1:42">
      <c r="A54" s="1">
        <v>163.77000000000001</v>
      </c>
      <c r="B54">
        <v>8.27</v>
      </c>
      <c r="C54">
        <f t="shared" si="23"/>
        <v>66.91</v>
      </c>
      <c r="D54">
        <v>7.8</v>
      </c>
      <c r="E54">
        <f t="shared" si="24"/>
        <v>74.48</v>
      </c>
      <c r="F54">
        <v>9.99</v>
      </c>
      <c r="G54">
        <f t="shared" si="25"/>
        <v>76.179999999999993</v>
      </c>
      <c r="H54">
        <v>9.31</v>
      </c>
      <c r="I54">
        <f t="shared" si="26"/>
        <v>50.050000000000004</v>
      </c>
      <c r="J54">
        <v>6.4</v>
      </c>
      <c r="K54">
        <f t="shared" si="27"/>
        <v>31.229999999999997</v>
      </c>
      <c r="L54">
        <v>1.22</v>
      </c>
      <c r="M54">
        <f t="shared" si="28"/>
        <v>98.21</v>
      </c>
      <c r="N54">
        <v>1.35</v>
      </c>
      <c r="O54">
        <f t="shared" si="29"/>
        <v>98.800000000000026</v>
      </c>
      <c r="P54">
        <v>5.01</v>
      </c>
      <c r="Q54">
        <f t="shared" si="30"/>
        <v>76.88</v>
      </c>
      <c r="R54">
        <v>1.31</v>
      </c>
      <c r="S54">
        <f t="shared" si="31"/>
        <v>99.41</v>
      </c>
      <c r="T54">
        <v>6.23</v>
      </c>
      <c r="U54">
        <f t="shared" si="31"/>
        <v>32.700000000000003</v>
      </c>
      <c r="V54">
        <v>8.24</v>
      </c>
      <c r="W54">
        <f t="shared" si="31"/>
        <v>67.709999999999994</v>
      </c>
      <c r="X54">
        <v>7.92</v>
      </c>
      <c r="Y54">
        <f t="shared" si="31"/>
        <v>69.239999999999995</v>
      </c>
      <c r="Z54">
        <v>9.4</v>
      </c>
      <c r="AA54">
        <f t="shared" si="31"/>
        <v>74.289999999999992</v>
      </c>
      <c r="AB54">
        <v>7.99</v>
      </c>
      <c r="AC54">
        <f t="shared" si="31"/>
        <v>71.63</v>
      </c>
      <c r="AD54">
        <v>8.27</v>
      </c>
      <c r="AE54">
        <f t="shared" si="31"/>
        <v>71.179999999999993</v>
      </c>
      <c r="AF54">
        <v>6.87</v>
      </c>
      <c r="AG54">
        <f t="shared" si="31"/>
        <v>83.640000000000015</v>
      </c>
      <c r="AH54">
        <v>5.91</v>
      </c>
      <c r="AI54">
        <f t="shared" si="31"/>
        <v>74.47</v>
      </c>
      <c r="AJ54">
        <v>3.63</v>
      </c>
      <c r="AK54">
        <f t="shared" si="31"/>
        <v>82.179999999999993</v>
      </c>
      <c r="AL54">
        <v>1.44</v>
      </c>
      <c r="AM54">
        <f t="shared" si="31"/>
        <v>93.889999999999972</v>
      </c>
      <c r="AN54">
        <v>1.69</v>
      </c>
      <c r="AO54">
        <f t="shared" si="31"/>
        <v>93.47999999999999</v>
      </c>
      <c r="AP54">
        <f>A54/1000</f>
        <v>0.16377</v>
      </c>
    </row>
    <row r="55" spans="1:42">
      <c r="A55" s="1">
        <v>190.8</v>
      </c>
      <c r="B55">
        <v>7.7</v>
      </c>
      <c r="C55">
        <f t="shared" si="23"/>
        <v>74.61</v>
      </c>
      <c r="D55">
        <v>6.95</v>
      </c>
      <c r="E55">
        <f t="shared" si="24"/>
        <v>81.430000000000007</v>
      </c>
      <c r="F55">
        <v>8.16</v>
      </c>
      <c r="G55">
        <f t="shared" si="25"/>
        <v>84.339999999999989</v>
      </c>
      <c r="H55">
        <v>9.73</v>
      </c>
      <c r="I55">
        <f t="shared" si="26"/>
        <v>59.78</v>
      </c>
      <c r="J55">
        <v>7.27</v>
      </c>
      <c r="K55">
        <f t="shared" si="27"/>
        <v>38.5</v>
      </c>
      <c r="L55">
        <v>0.84</v>
      </c>
      <c r="M55">
        <f t="shared" si="28"/>
        <v>99.05</v>
      </c>
      <c r="N55">
        <v>0.85</v>
      </c>
      <c r="O55">
        <f t="shared" si="29"/>
        <v>99.65000000000002</v>
      </c>
      <c r="P55">
        <v>3.73</v>
      </c>
      <c r="Q55">
        <f t="shared" si="30"/>
        <v>80.61</v>
      </c>
      <c r="R55">
        <v>0.56000000000000005</v>
      </c>
      <c r="S55">
        <f t="shared" si="31"/>
        <v>99.97</v>
      </c>
      <c r="T55">
        <v>7.3</v>
      </c>
      <c r="U55">
        <f t="shared" si="31"/>
        <v>40</v>
      </c>
      <c r="V55">
        <v>7.66</v>
      </c>
      <c r="W55">
        <f t="shared" si="31"/>
        <v>75.36999999999999</v>
      </c>
      <c r="X55">
        <v>7.59</v>
      </c>
      <c r="Y55">
        <f t="shared" si="31"/>
        <v>76.83</v>
      </c>
      <c r="Z55">
        <v>8.14</v>
      </c>
      <c r="AA55">
        <f t="shared" si="31"/>
        <v>82.429999999999993</v>
      </c>
      <c r="AB55">
        <v>7.52</v>
      </c>
      <c r="AC55">
        <f t="shared" si="31"/>
        <v>79.149999999999991</v>
      </c>
      <c r="AD55">
        <v>7.56</v>
      </c>
      <c r="AE55">
        <f t="shared" si="31"/>
        <v>78.739999999999995</v>
      </c>
      <c r="AF55">
        <v>5.83</v>
      </c>
      <c r="AG55">
        <f t="shared" si="31"/>
        <v>89.470000000000013</v>
      </c>
      <c r="AH55">
        <v>5.73</v>
      </c>
      <c r="AI55">
        <f t="shared" si="31"/>
        <v>80.2</v>
      </c>
      <c r="AJ55">
        <v>3.28</v>
      </c>
      <c r="AK55">
        <f t="shared" si="31"/>
        <v>85.46</v>
      </c>
      <c r="AL55">
        <v>1.38</v>
      </c>
      <c r="AM55">
        <f t="shared" si="31"/>
        <v>95.269999999999968</v>
      </c>
      <c r="AN55">
        <v>1.66</v>
      </c>
      <c r="AO55">
        <f t="shared" si="31"/>
        <v>95.139999999999986</v>
      </c>
      <c r="AP55">
        <f t="shared" si="0"/>
        <v>0.19080000000000003</v>
      </c>
    </row>
    <row r="56" spans="1:42">
      <c r="A56" s="1">
        <v>222.28</v>
      </c>
      <c r="B56">
        <v>6.78</v>
      </c>
      <c r="C56">
        <f t="shared" si="23"/>
        <v>81.39</v>
      </c>
      <c r="D56">
        <v>5.86</v>
      </c>
      <c r="E56">
        <f t="shared" si="24"/>
        <v>87.29</v>
      </c>
      <c r="F56">
        <v>6.18</v>
      </c>
      <c r="G56">
        <f t="shared" si="25"/>
        <v>90.519999999999982</v>
      </c>
      <c r="H56">
        <v>9.86</v>
      </c>
      <c r="I56">
        <f t="shared" si="26"/>
        <v>69.64</v>
      </c>
      <c r="J56">
        <v>7.9</v>
      </c>
      <c r="K56">
        <f t="shared" si="27"/>
        <v>46.4</v>
      </c>
      <c r="L56">
        <v>0.57999999999999996</v>
      </c>
      <c r="M56">
        <f t="shared" si="28"/>
        <v>99.63</v>
      </c>
      <c r="N56">
        <v>0.35</v>
      </c>
      <c r="O56">
        <f t="shared" si="29"/>
        <v>100.00000000000001</v>
      </c>
      <c r="P56">
        <v>2.75</v>
      </c>
      <c r="Q56">
        <f t="shared" si="30"/>
        <v>83.36</v>
      </c>
      <c r="R56">
        <v>0</v>
      </c>
      <c r="S56">
        <f t="shared" si="31"/>
        <v>99.97</v>
      </c>
      <c r="T56">
        <v>8.08</v>
      </c>
      <c r="U56">
        <f t="shared" si="31"/>
        <v>48.08</v>
      </c>
      <c r="V56">
        <v>6.79</v>
      </c>
      <c r="W56">
        <f t="shared" si="31"/>
        <v>82.16</v>
      </c>
      <c r="X56">
        <v>6.86</v>
      </c>
      <c r="Y56">
        <f t="shared" si="31"/>
        <v>83.69</v>
      </c>
      <c r="Z56">
        <v>6.55</v>
      </c>
      <c r="AA56">
        <f t="shared" si="31"/>
        <v>88.97999999999999</v>
      </c>
      <c r="AB56">
        <v>6.64</v>
      </c>
      <c r="AC56">
        <f t="shared" si="31"/>
        <v>85.789999999999992</v>
      </c>
      <c r="AD56">
        <v>6.5</v>
      </c>
      <c r="AE56">
        <f t="shared" si="31"/>
        <v>85.24</v>
      </c>
      <c r="AF56">
        <v>4.55</v>
      </c>
      <c r="AG56">
        <f t="shared" si="31"/>
        <v>94.02000000000001</v>
      </c>
      <c r="AH56">
        <v>5.29</v>
      </c>
      <c r="AI56">
        <f t="shared" si="31"/>
        <v>85.490000000000009</v>
      </c>
      <c r="AJ56">
        <v>2.93</v>
      </c>
      <c r="AK56">
        <f t="shared" si="31"/>
        <v>88.39</v>
      </c>
      <c r="AL56">
        <v>1.32</v>
      </c>
      <c r="AM56">
        <f t="shared" si="31"/>
        <v>96.589999999999961</v>
      </c>
      <c r="AN56">
        <v>1.57</v>
      </c>
      <c r="AO56">
        <f t="shared" si="31"/>
        <v>96.70999999999998</v>
      </c>
      <c r="AP56">
        <f t="shared" si="0"/>
        <v>0.22228000000000001</v>
      </c>
    </row>
    <row r="57" spans="1:42">
      <c r="A57" s="1">
        <v>258.95</v>
      </c>
      <c r="B57">
        <v>5.68</v>
      </c>
      <c r="C57">
        <f t="shared" si="23"/>
        <v>87.07</v>
      </c>
      <c r="D57">
        <v>4.68</v>
      </c>
      <c r="E57">
        <f t="shared" si="24"/>
        <v>91.97</v>
      </c>
      <c r="F57">
        <v>4.3600000000000003</v>
      </c>
      <c r="G57">
        <f t="shared" si="25"/>
        <v>94.879999999999981</v>
      </c>
      <c r="H57">
        <v>8.81</v>
      </c>
      <c r="I57">
        <f t="shared" si="26"/>
        <v>78.45</v>
      </c>
      <c r="J57">
        <v>8.2899999999999991</v>
      </c>
      <c r="K57">
        <f t="shared" si="27"/>
        <v>54.69</v>
      </c>
      <c r="L57">
        <v>0.32</v>
      </c>
      <c r="M57">
        <f t="shared" si="28"/>
        <v>99.949999999999989</v>
      </c>
      <c r="N57">
        <v>0</v>
      </c>
      <c r="O57">
        <f t="shared" si="29"/>
        <v>100.00000000000001</v>
      </c>
      <c r="P57">
        <v>2.14</v>
      </c>
      <c r="Q57">
        <f t="shared" si="30"/>
        <v>85.5</v>
      </c>
      <c r="R57">
        <v>0</v>
      </c>
      <c r="S57">
        <f t="shared" si="31"/>
        <v>99.97</v>
      </c>
      <c r="T57">
        <v>8.57</v>
      </c>
      <c r="U57">
        <f t="shared" si="31"/>
        <v>56.65</v>
      </c>
      <c r="V57">
        <v>5.74</v>
      </c>
      <c r="W57">
        <f t="shared" si="31"/>
        <v>87.899999999999991</v>
      </c>
      <c r="X57">
        <v>5.81</v>
      </c>
      <c r="Y57">
        <f t="shared" si="31"/>
        <v>89.5</v>
      </c>
      <c r="Z57">
        <v>4.8899999999999997</v>
      </c>
      <c r="AA57">
        <f t="shared" si="31"/>
        <v>93.86999999999999</v>
      </c>
      <c r="AB57">
        <v>5.48</v>
      </c>
      <c r="AC57">
        <f t="shared" si="31"/>
        <v>91.27</v>
      </c>
      <c r="AD57">
        <v>5.27</v>
      </c>
      <c r="AE57">
        <f t="shared" si="31"/>
        <v>90.509999999999991</v>
      </c>
      <c r="AF57">
        <v>3.27</v>
      </c>
      <c r="AG57">
        <f t="shared" si="31"/>
        <v>97.29</v>
      </c>
      <c r="AH57">
        <v>4.6399999999999997</v>
      </c>
      <c r="AI57">
        <f t="shared" si="31"/>
        <v>90.13000000000001</v>
      </c>
      <c r="AJ57">
        <v>2.61</v>
      </c>
      <c r="AK57">
        <f t="shared" si="31"/>
        <v>91</v>
      </c>
      <c r="AL57">
        <v>1.22</v>
      </c>
      <c r="AM57">
        <f t="shared" si="31"/>
        <v>97.80999999999996</v>
      </c>
      <c r="AN57">
        <v>1.38</v>
      </c>
      <c r="AO57">
        <f t="shared" si="31"/>
        <v>98.089999999999975</v>
      </c>
      <c r="AP57">
        <f t="shared" si="0"/>
        <v>0.25895000000000001</v>
      </c>
    </row>
    <row r="58" spans="1:42">
      <c r="A58" s="1">
        <v>301.68</v>
      </c>
      <c r="B58">
        <v>4.5</v>
      </c>
      <c r="C58">
        <f t="shared" si="23"/>
        <v>91.57</v>
      </c>
      <c r="D58">
        <v>3.5</v>
      </c>
      <c r="E58">
        <f t="shared" si="24"/>
        <v>95.47</v>
      </c>
      <c r="F58">
        <v>2.79</v>
      </c>
      <c r="G58">
        <f t="shared" si="25"/>
        <v>97.669999999999987</v>
      </c>
      <c r="H58">
        <v>7.31</v>
      </c>
      <c r="I58">
        <f t="shared" si="26"/>
        <v>85.76</v>
      </c>
      <c r="J58">
        <v>8.42</v>
      </c>
      <c r="K58">
        <f t="shared" si="27"/>
        <v>63.11</v>
      </c>
      <c r="L58">
        <v>7.0000000000000007E-2</v>
      </c>
      <c r="M58">
        <f t="shared" si="28"/>
        <v>100.01999999999998</v>
      </c>
      <c r="N58">
        <v>0</v>
      </c>
      <c r="O58">
        <f t="shared" si="29"/>
        <v>100.00000000000001</v>
      </c>
      <c r="P58">
        <v>1.85</v>
      </c>
      <c r="Q58">
        <f t="shared" si="30"/>
        <v>87.35</v>
      </c>
      <c r="R58">
        <v>0</v>
      </c>
      <c r="S58">
        <f t="shared" si="31"/>
        <v>99.97</v>
      </c>
      <c r="T58">
        <v>8.8000000000000007</v>
      </c>
      <c r="U58">
        <f t="shared" si="31"/>
        <v>65.45</v>
      </c>
      <c r="V58">
        <v>4.57</v>
      </c>
      <c r="W58">
        <f t="shared" si="31"/>
        <v>92.47</v>
      </c>
      <c r="X58">
        <v>4.54</v>
      </c>
      <c r="Y58">
        <f t="shared" si="31"/>
        <v>94.04</v>
      </c>
      <c r="Z58">
        <v>3.34</v>
      </c>
      <c r="AA58">
        <f t="shared" si="31"/>
        <v>97.21</v>
      </c>
      <c r="AB58">
        <v>4.16</v>
      </c>
      <c r="AC58">
        <f t="shared" si="31"/>
        <v>95.429999999999993</v>
      </c>
      <c r="AD58">
        <v>4.01</v>
      </c>
      <c r="AE58">
        <f t="shared" si="31"/>
        <v>94.52</v>
      </c>
      <c r="AF58">
        <v>1.99</v>
      </c>
      <c r="AG58">
        <f t="shared" si="31"/>
        <v>99.28</v>
      </c>
      <c r="AH58">
        <v>3.81</v>
      </c>
      <c r="AI58">
        <f t="shared" si="31"/>
        <v>93.940000000000012</v>
      </c>
      <c r="AJ58">
        <v>2.2999999999999998</v>
      </c>
      <c r="AK58">
        <f t="shared" si="31"/>
        <v>93.3</v>
      </c>
      <c r="AL58">
        <v>1.03</v>
      </c>
      <c r="AM58">
        <f t="shared" si="31"/>
        <v>98.839999999999961</v>
      </c>
      <c r="AN58">
        <v>1.06</v>
      </c>
      <c r="AO58">
        <f t="shared" si="31"/>
        <v>99.149999999999977</v>
      </c>
      <c r="AP58">
        <f t="shared" si="0"/>
        <v>0.30168</v>
      </c>
    </row>
    <row r="59" spans="1:42">
      <c r="A59" s="1">
        <v>351.46</v>
      </c>
      <c r="B59">
        <v>3.37</v>
      </c>
      <c r="C59">
        <f t="shared" si="23"/>
        <v>94.94</v>
      </c>
      <c r="D59">
        <v>2.42</v>
      </c>
      <c r="E59">
        <f t="shared" si="24"/>
        <v>97.89</v>
      </c>
      <c r="F59">
        <v>1.59</v>
      </c>
      <c r="G59">
        <f t="shared" si="25"/>
        <v>99.259999999999991</v>
      </c>
      <c r="H59">
        <v>5.64</v>
      </c>
      <c r="I59">
        <f t="shared" si="26"/>
        <v>91.4</v>
      </c>
      <c r="J59">
        <v>8.41</v>
      </c>
      <c r="K59">
        <f t="shared" si="27"/>
        <v>71.52</v>
      </c>
      <c r="L59">
        <v>0</v>
      </c>
      <c r="M59">
        <f t="shared" si="28"/>
        <v>100.01999999999998</v>
      </c>
      <c r="N59">
        <v>0</v>
      </c>
      <c r="O59">
        <f t="shared" si="29"/>
        <v>100.00000000000001</v>
      </c>
      <c r="P59">
        <v>1.82</v>
      </c>
      <c r="Q59">
        <f t="shared" si="30"/>
        <v>89.169999999999987</v>
      </c>
      <c r="R59">
        <v>0</v>
      </c>
      <c r="S59">
        <f t="shared" si="31"/>
        <v>99.97</v>
      </c>
      <c r="T59">
        <v>8.16</v>
      </c>
      <c r="U59">
        <f t="shared" si="31"/>
        <v>73.61</v>
      </c>
      <c r="V59">
        <v>3.38</v>
      </c>
      <c r="W59">
        <f t="shared" si="31"/>
        <v>95.85</v>
      </c>
      <c r="X59">
        <v>3.27</v>
      </c>
      <c r="Y59">
        <f t="shared" si="31"/>
        <v>97.31</v>
      </c>
      <c r="Z59">
        <v>2.04</v>
      </c>
      <c r="AA59">
        <f t="shared" si="31"/>
        <v>99.25</v>
      </c>
      <c r="AB59">
        <v>2.85</v>
      </c>
      <c r="AC59">
        <f t="shared" si="31"/>
        <v>98.279999999999987</v>
      </c>
      <c r="AD59">
        <v>2.83</v>
      </c>
      <c r="AE59">
        <f t="shared" si="31"/>
        <v>97.35</v>
      </c>
      <c r="AF59">
        <v>0.71</v>
      </c>
      <c r="AG59">
        <f t="shared" si="31"/>
        <v>99.99</v>
      </c>
      <c r="AH59">
        <v>2.9</v>
      </c>
      <c r="AI59">
        <f t="shared" si="31"/>
        <v>96.840000000000018</v>
      </c>
      <c r="AJ59">
        <v>1.98</v>
      </c>
      <c r="AK59">
        <f t="shared" si="31"/>
        <v>95.28</v>
      </c>
      <c r="AL59">
        <v>0.73</v>
      </c>
      <c r="AM59">
        <f t="shared" si="31"/>
        <v>99.569999999999965</v>
      </c>
      <c r="AN59">
        <v>0.65</v>
      </c>
      <c r="AO59">
        <f t="shared" si="31"/>
        <v>99.799999999999983</v>
      </c>
      <c r="AP59">
        <f t="shared" si="0"/>
        <v>0.35145999999999999</v>
      </c>
    </row>
    <row r="60" spans="1:42">
      <c r="A60" s="1">
        <v>409.45</v>
      </c>
      <c r="B60">
        <v>2.37</v>
      </c>
      <c r="C60">
        <f t="shared" si="23"/>
        <v>97.31</v>
      </c>
      <c r="D60">
        <v>1.51</v>
      </c>
      <c r="E60">
        <f t="shared" si="24"/>
        <v>99.4</v>
      </c>
      <c r="F60">
        <v>0.75</v>
      </c>
      <c r="G60">
        <f t="shared" si="25"/>
        <v>100.00999999999999</v>
      </c>
      <c r="H60">
        <v>4.0599999999999996</v>
      </c>
      <c r="I60">
        <f t="shared" si="26"/>
        <v>95.460000000000008</v>
      </c>
      <c r="J60">
        <v>7.79</v>
      </c>
      <c r="K60">
        <f t="shared" si="27"/>
        <v>79.31</v>
      </c>
      <c r="L60">
        <v>0</v>
      </c>
      <c r="M60">
        <f t="shared" si="28"/>
        <v>100.01999999999998</v>
      </c>
      <c r="N60">
        <v>0</v>
      </c>
      <c r="O60">
        <f t="shared" si="29"/>
        <v>100.00000000000001</v>
      </c>
      <c r="P60">
        <v>1.97</v>
      </c>
      <c r="Q60">
        <f t="shared" si="30"/>
        <v>91.139999999999986</v>
      </c>
      <c r="R60">
        <v>0</v>
      </c>
      <c r="S60">
        <f t="shared" si="31"/>
        <v>99.97</v>
      </c>
      <c r="T60">
        <v>7.26</v>
      </c>
      <c r="U60">
        <f t="shared" si="31"/>
        <v>80.87</v>
      </c>
      <c r="V60">
        <v>2.2999999999999998</v>
      </c>
      <c r="W60">
        <f t="shared" si="31"/>
        <v>98.149999999999991</v>
      </c>
      <c r="X60">
        <v>2</v>
      </c>
      <c r="Y60">
        <f t="shared" si="31"/>
        <v>99.31</v>
      </c>
      <c r="Z60">
        <v>0.74</v>
      </c>
      <c r="AA60">
        <f t="shared" si="31"/>
        <v>99.99</v>
      </c>
      <c r="AB60">
        <v>1.53</v>
      </c>
      <c r="AC60">
        <f t="shared" si="31"/>
        <v>99.809999999999988</v>
      </c>
      <c r="AD60">
        <v>1.82</v>
      </c>
      <c r="AE60">
        <f t="shared" si="31"/>
        <v>99.169999999999987</v>
      </c>
      <c r="AF60">
        <v>0</v>
      </c>
      <c r="AG60">
        <f t="shared" si="31"/>
        <v>99.99</v>
      </c>
      <c r="AH60">
        <v>1.98</v>
      </c>
      <c r="AI60">
        <f t="shared" si="31"/>
        <v>98.820000000000022</v>
      </c>
      <c r="AJ60">
        <v>1.66</v>
      </c>
      <c r="AK60">
        <f t="shared" si="31"/>
        <v>96.94</v>
      </c>
      <c r="AL60">
        <v>0.43</v>
      </c>
      <c r="AM60">
        <f t="shared" si="31"/>
        <v>99.999999999999972</v>
      </c>
      <c r="AN60">
        <v>0.24</v>
      </c>
      <c r="AO60">
        <f t="shared" si="31"/>
        <v>100.03999999999998</v>
      </c>
      <c r="AP60">
        <f t="shared" si="0"/>
        <v>0.40944999999999998</v>
      </c>
    </row>
    <row r="61" spans="1:42">
      <c r="A61" s="1">
        <v>477.01</v>
      </c>
      <c r="B61">
        <v>1.52</v>
      </c>
      <c r="C61">
        <f t="shared" si="23"/>
        <v>98.83</v>
      </c>
      <c r="D61">
        <v>0.6</v>
      </c>
      <c r="E61">
        <f t="shared" si="24"/>
        <v>100</v>
      </c>
      <c r="F61">
        <v>0</v>
      </c>
      <c r="G61">
        <f t="shared" si="25"/>
        <v>100.00999999999999</v>
      </c>
      <c r="H61">
        <v>2.62</v>
      </c>
      <c r="I61">
        <f t="shared" si="26"/>
        <v>98.080000000000013</v>
      </c>
      <c r="J61">
        <v>6.84</v>
      </c>
      <c r="K61">
        <f t="shared" si="27"/>
        <v>86.15</v>
      </c>
      <c r="L61">
        <v>0</v>
      </c>
      <c r="M61">
        <f t="shared" si="28"/>
        <v>100.01999999999998</v>
      </c>
      <c r="N61">
        <v>0</v>
      </c>
      <c r="O61">
        <f t="shared" si="29"/>
        <v>100.00000000000001</v>
      </c>
      <c r="P61">
        <v>2.12</v>
      </c>
      <c r="Q61">
        <f t="shared" si="30"/>
        <v>93.259999999999991</v>
      </c>
      <c r="R61">
        <v>0</v>
      </c>
      <c r="S61">
        <f t="shared" si="31"/>
        <v>99.97</v>
      </c>
      <c r="T61">
        <v>6.16</v>
      </c>
      <c r="U61">
        <f t="shared" si="31"/>
        <v>87.03</v>
      </c>
      <c r="V61">
        <v>1.37</v>
      </c>
      <c r="W61">
        <f t="shared" si="31"/>
        <v>99.52</v>
      </c>
      <c r="X61">
        <v>0.73</v>
      </c>
      <c r="Y61">
        <f t="shared" si="31"/>
        <v>100.04</v>
      </c>
      <c r="Z61">
        <v>0</v>
      </c>
      <c r="AA61">
        <f t="shared" si="31"/>
        <v>99.99</v>
      </c>
      <c r="AB61">
        <v>0.22</v>
      </c>
      <c r="AC61">
        <f t="shared" si="31"/>
        <v>100.02999999999999</v>
      </c>
      <c r="AD61">
        <v>0.82</v>
      </c>
      <c r="AE61">
        <f t="shared" si="31"/>
        <v>99.989999999999981</v>
      </c>
      <c r="AF61">
        <v>0</v>
      </c>
      <c r="AG61">
        <f t="shared" si="31"/>
        <v>99.99</v>
      </c>
      <c r="AH61">
        <v>1.07</v>
      </c>
      <c r="AI61">
        <f t="shared" si="31"/>
        <v>99.890000000000015</v>
      </c>
      <c r="AJ61">
        <v>1.3</v>
      </c>
      <c r="AK61">
        <f t="shared" si="31"/>
        <v>98.24</v>
      </c>
      <c r="AL61">
        <v>0</v>
      </c>
      <c r="AM61">
        <f t="shared" si="31"/>
        <v>99.999999999999972</v>
      </c>
      <c r="AN61">
        <v>0</v>
      </c>
      <c r="AO61">
        <f t="shared" si="31"/>
        <v>100.03999999999998</v>
      </c>
      <c r="AP61">
        <f t="shared" si="0"/>
        <v>0.47700999999999999</v>
      </c>
    </row>
    <row r="62" spans="1:42">
      <c r="A62" s="1">
        <v>555.71</v>
      </c>
      <c r="B62">
        <v>0.88</v>
      </c>
      <c r="C62">
        <f t="shared" si="23"/>
        <v>99.71</v>
      </c>
      <c r="D62">
        <v>0</v>
      </c>
      <c r="E62">
        <f t="shared" si="24"/>
        <v>100</v>
      </c>
      <c r="F62">
        <v>0</v>
      </c>
      <c r="G62">
        <f t="shared" si="25"/>
        <v>100.00999999999999</v>
      </c>
      <c r="H62">
        <v>1.51</v>
      </c>
      <c r="I62">
        <f t="shared" si="26"/>
        <v>99.590000000000018</v>
      </c>
      <c r="J62">
        <v>5.62</v>
      </c>
      <c r="K62">
        <f t="shared" si="27"/>
        <v>91.77000000000001</v>
      </c>
      <c r="L62">
        <v>0</v>
      </c>
      <c r="M62">
        <f t="shared" si="28"/>
        <v>100.01999999999998</v>
      </c>
      <c r="N62">
        <v>0</v>
      </c>
      <c r="O62">
        <f t="shared" si="29"/>
        <v>100.00000000000001</v>
      </c>
      <c r="P62">
        <v>2.15</v>
      </c>
      <c r="Q62">
        <f t="shared" si="30"/>
        <v>95.41</v>
      </c>
      <c r="R62">
        <v>0</v>
      </c>
      <c r="S62">
        <f t="shared" si="31"/>
        <v>99.97</v>
      </c>
      <c r="T62">
        <v>4.9800000000000004</v>
      </c>
      <c r="U62">
        <f t="shared" si="31"/>
        <v>92.01</v>
      </c>
      <c r="V62">
        <v>0.44</v>
      </c>
      <c r="W62">
        <f t="shared" si="31"/>
        <v>99.96</v>
      </c>
      <c r="X62">
        <v>0</v>
      </c>
      <c r="Y62">
        <f t="shared" si="31"/>
        <v>100.04</v>
      </c>
      <c r="Z62">
        <v>0</v>
      </c>
      <c r="AA62">
        <f t="shared" si="31"/>
        <v>99.99</v>
      </c>
      <c r="AB62">
        <v>0</v>
      </c>
      <c r="AC62">
        <f t="shared" si="31"/>
        <v>100.02999999999999</v>
      </c>
      <c r="AD62">
        <v>0</v>
      </c>
      <c r="AE62">
        <f t="shared" si="31"/>
        <v>99.989999999999981</v>
      </c>
      <c r="AF62">
        <v>0</v>
      </c>
      <c r="AG62">
        <f t="shared" si="31"/>
        <v>99.99</v>
      </c>
      <c r="AH62">
        <v>0.16</v>
      </c>
      <c r="AI62">
        <f t="shared" si="31"/>
        <v>100.05000000000001</v>
      </c>
      <c r="AJ62">
        <v>0.94</v>
      </c>
      <c r="AK62">
        <f t="shared" si="31"/>
        <v>99.179999999999993</v>
      </c>
      <c r="AL62">
        <v>0</v>
      </c>
      <c r="AM62">
        <f t="shared" si="31"/>
        <v>99.999999999999972</v>
      </c>
      <c r="AN62">
        <v>0</v>
      </c>
      <c r="AO62">
        <f t="shared" si="31"/>
        <v>100.03999999999998</v>
      </c>
      <c r="AP62">
        <f t="shared" si="0"/>
        <v>0.55571000000000004</v>
      </c>
    </row>
    <row r="63" spans="1:42">
      <c r="A63" s="1">
        <v>647.41</v>
      </c>
      <c r="B63">
        <v>0.25</v>
      </c>
      <c r="C63">
        <f t="shared" si="23"/>
        <v>99.96</v>
      </c>
      <c r="D63">
        <v>0</v>
      </c>
      <c r="E63">
        <f t="shared" si="24"/>
        <v>100</v>
      </c>
      <c r="F63">
        <v>0</v>
      </c>
      <c r="G63">
        <f t="shared" si="25"/>
        <v>100.00999999999999</v>
      </c>
      <c r="H63">
        <v>0.4</v>
      </c>
      <c r="I63">
        <f t="shared" si="26"/>
        <v>99.990000000000023</v>
      </c>
      <c r="J63">
        <v>4.18</v>
      </c>
      <c r="K63">
        <f t="shared" si="27"/>
        <v>95.950000000000017</v>
      </c>
      <c r="L63">
        <v>0</v>
      </c>
      <c r="M63">
        <f t="shared" si="28"/>
        <v>100.01999999999998</v>
      </c>
      <c r="N63">
        <v>0</v>
      </c>
      <c r="O63">
        <f t="shared" si="29"/>
        <v>100.00000000000001</v>
      </c>
      <c r="P63">
        <v>2.0099999999999998</v>
      </c>
      <c r="Q63">
        <f t="shared" si="30"/>
        <v>97.42</v>
      </c>
      <c r="R63">
        <v>0</v>
      </c>
      <c r="S63">
        <f t="shared" si="31"/>
        <v>99.97</v>
      </c>
      <c r="T63">
        <v>3.86</v>
      </c>
      <c r="U63">
        <f t="shared" si="31"/>
        <v>95.87</v>
      </c>
      <c r="V63">
        <v>0</v>
      </c>
      <c r="W63">
        <f t="shared" si="31"/>
        <v>99.96</v>
      </c>
      <c r="X63">
        <v>0</v>
      </c>
      <c r="Y63">
        <f t="shared" si="31"/>
        <v>100.04</v>
      </c>
      <c r="Z63">
        <v>0</v>
      </c>
      <c r="AA63">
        <f t="shared" si="31"/>
        <v>99.99</v>
      </c>
      <c r="AB63">
        <v>0</v>
      </c>
      <c r="AC63">
        <f t="shared" si="31"/>
        <v>100.02999999999999</v>
      </c>
      <c r="AD63">
        <v>0</v>
      </c>
      <c r="AE63">
        <f t="shared" si="31"/>
        <v>99.989999999999981</v>
      </c>
      <c r="AF63">
        <v>0</v>
      </c>
      <c r="AG63">
        <f t="shared" si="31"/>
        <v>99.99</v>
      </c>
      <c r="AH63">
        <v>0</v>
      </c>
      <c r="AI63">
        <f t="shared" si="31"/>
        <v>100.05000000000001</v>
      </c>
      <c r="AJ63">
        <v>0.57999999999999996</v>
      </c>
      <c r="AK63">
        <f t="shared" si="31"/>
        <v>99.759999999999991</v>
      </c>
      <c r="AL63">
        <v>0</v>
      </c>
      <c r="AM63">
        <f t="shared" si="31"/>
        <v>99.999999999999972</v>
      </c>
      <c r="AN63">
        <v>0</v>
      </c>
      <c r="AO63">
        <f t="shared" si="31"/>
        <v>100.03999999999998</v>
      </c>
      <c r="AP63">
        <f t="shared" si="0"/>
        <v>0.64740999999999993</v>
      </c>
    </row>
    <row r="64" spans="1:42">
      <c r="A64" s="1">
        <v>754.23</v>
      </c>
      <c r="B64">
        <v>0</v>
      </c>
      <c r="C64">
        <f t="shared" si="23"/>
        <v>99.96</v>
      </c>
      <c r="D64">
        <v>0</v>
      </c>
      <c r="E64">
        <f t="shared" si="24"/>
        <v>100</v>
      </c>
      <c r="F64">
        <v>0</v>
      </c>
      <c r="G64">
        <f t="shared" si="25"/>
        <v>100.00999999999999</v>
      </c>
      <c r="H64">
        <v>0</v>
      </c>
      <c r="I64">
        <f t="shared" si="26"/>
        <v>99.990000000000023</v>
      </c>
      <c r="J64">
        <v>2.75</v>
      </c>
      <c r="K64">
        <f t="shared" si="27"/>
        <v>98.700000000000017</v>
      </c>
      <c r="L64">
        <v>0</v>
      </c>
      <c r="M64">
        <f t="shared" si="28"/>
        <v>100.01999999999998</v>
      </c>
      <c r="N64">
        <v>0</v>
      </c>
      <c r="O64">
        <f t="shared" si="29"/>
        <v>100.00000000000001</v>
      </c>
      <c r="P64">
        <v>1.63</v>
      </c>
      <c r="Q64">
        <f t="shared" si="30"/>
        <v>99.05</v>
      </c>
      <c r="R64">
        <v>0</v>
      </c>
      <c r="S64">
        <f t="shared" si="31"/>
        <v>99.97</v>
      </c>
      <c r="T64">
        <v>2.69</v>
      </c>
      <c r="U64">
        <f t="shared" si="31"/>
        <v>98.56</v>
      </c>
      <c r="V64">
        <v>0</v>
      </c>
      <c r="W64">
        <f t="shared" si="31"/>
        <v>99.96</v>
      </c>
      <c r="X64">
        <v>0</v>
      </c>
      <c r="Y64">
        <f t="shared" si="31"/>
        <v>100.04</v>
      </c>
      <c r="Z64">
        <v>0</v>
      </c>
      <c r="AA64">
        <f t="shared" si="31"/>
        <v>99.99</v>
      </c>
      <c r="AB64">
        <v>0</v>
      </c>
      <c r="AC64">
        <f t="shared" si="31"/>
        <v>100.02999999999999</v>
      </c>
      <c r="AD64">
        <v>0</v>
      </c>
      <c r="AE64">
        <f t="shared" si="31"/>
        <v>99.989999999999981</v>
      </c>
      <c r="AF64">
        <v>0</v>
      </c>
      <c r="AG64">
        <f t="shared" si="31"/>
        <v>99.99</v>
      </c>
      <c r="AH64">
        <v>0</v>
      </c>
      <c r="AI64">
        <f t="shared" si="31"/>
        <v>100.05000000000001</v>
      </c>
      <c r="AJ64">
        <v>0.22</v>
      </c>
      <c r="AK64">
        <f t="shared" si="31"/>
        <v>99.97999999999999</v>
      </c>
      <c r="AL64">
        <v>0</v>
      </c>
      <c r="AM64">
        <f t="shared" si="31"/>
        <v>99.999999999999972</v>
      </c>
      <c r="AN64">
        <v>0</v>
      </c>
      <c r="AO64">
        <f t="shared" si="31"/>
        <v>100.03999999999998</v>
      </c>
      <c r="AP64">
        <f t="shared" si="0"/>
        <v>0.75423000000000007</v>
      </c>
    </row>
    <row r="65" spans="1:42">
      <c r="A65" s="1">
        <v>878.67</v>
      </c>
      <c r="B65">
        <v>0</v>
      </c>
      <c r="C65">
        <f t="shared" si="23"/>
        <v>99.96</v>
      </c>
      <c r="D65">
        <v>0</v>
      </c>
      <c r="E65">
        <f t="shared" si="24"/>
        <v>100</v>
      </c>
      <c r="F65">
        <v>0</v>
      </c>
      <c r="G65">
        <f t="shared" si="25"/>
        <v>100.00999999999999</v>
      </c>
      <c r="H65">
        <v>0</v>
      </c>
      <c r="I65">
        <f t="shared" si="26"/>
        <v>99.990000000000023</v>
      </c>
      <c r="J65">
        <v>1.31</v>
      </c>
      <c r="K65">
        <f t="shared" si="27"/>
        <v>100.01000000000002</v>
      </c>
      <c r="L65">
        <v>0</v>
      </c>
      <c r="M65">
        <f t="shared" si="28"/>
        <v>100.01999999999998</v>
      </c>
      <c r="N65">
        <v>0</v>
      </c>
      <c r="O65">
        <f t="shared" si="29"/>
        <v>100.00000000000001</v>
      </c>
      <c r="P65">
        <v>0.95</v>
      </c>
      <c r="Q65">
        <f t="shared" si="30"/>
        <v>100</v>
      </c>
      <c r="R65">
        <v>0</v>
      </c>
      <c r="S65">
        <f t="shared" si="31"/>
        <v>99.97</v>
      </c>
      <c r="T65">
        <v>1.45</v>
      </c>
      <c r="U65">
        <f t="shared" si="31"/>
        <v>100.01</v>
      </c>
      <c r="V65">
        <v>0</v>
      </c>
      <c r="W65">
        <f t="shared" si="31"/>
        <v>99.96</v>
      </c>
      <c r="X65">
        <v>0</v>
      </c>
      <c r="Y65">
        <f t="shared" si="31"/>
        <v>100.04</v>
      </c>
      <c r="Z65">
        <v>0</v>
      </c>
      <c r="AA65">
        <f t="shared" si="31"/>
        <v>99.99</v>
      </c>
      <c r="AB65">
        <v>0</v>
      </c>
      <c r="AC65">
        <f t="shared" si="31"/>
        <v>100.02999999999999</v>
      </c>
      <c r="AD65">
        <v>0</v>
      </c>
      <c r="AE65">
        <f t="shared" si="31"/>
        <v>99.989999999999981</v>
      </c>
      <c r="AF65">
        <v>0</v>
      </c>
      <c r="AG65">
        <f t="shared" si="31"/>
        <v>99.99</v>
      </c>
      <c r="AH65">
        <v>0</v>
      </c>
      <c r="AI65">
        <f t="shared" si="31"/>
        <v>100.05000000000001</v>
      </c>
      <c r="AJ65">
        <v>0</v>
      </c>
      <c r="AK65">
        <f t="shared" si="31"/>
        <v>99.97999999999999</v>
      </c>
      <c r="AL65">
        <v>0</v>
      </c>
      <c r="AM65">
        <f t="shared" si="31"/>
        <v>99.999999999999972</v>
      </c>
      <c r="AN65">
        <v>0</v>
      </c>
      <c r="AO65">
        <f t="shared" si="31"/>
        <v>100.03999999999998</v>
      </c>
      <c r="AP65">
        <f t="shared" si="0"/>
        <v>0.87866999999999995</v>
      </c>
    </row>
  </sheetData>
  <phoneticPr fontId="1" type="noConversion"/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GAJUREL2 (1)</vt:lpstr>
      <vt:lpstr>Data for figure</vt:lpstr>
      <vt:lpstr>Figure</vt:lpstr>
    </vt:vector>
  </TitlesOfParts>
  <Company>M-Tech.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user.</dc:creator>
  <cp:lastModifiedBy>Stefanie Schumacher</cp:lastModifiedBy>
  <cp:lastPrinted>2009-10-19T03:10:18Z</cp:lastPrinted>
  <dcterms:created xsi:type="dcterms:W3CDTF">2001-03-13T03:10:11Z</dcterms:created>
  <dcterms:modified xsi:type="dcterms:W3CDTF">2014-01-27T09:55:51Z</dcterms:modified>
</cp:coreProperties>
</file>